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65356" windowWidth="19932" windowHeight="7176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<sst xmlns="http://schemas.openxmlformats.org/spreadsheetml/2006/main" count="705" uniqueCount="226">
  <si>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</si>
  <si>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</si>
  <si>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</si>
  <si>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</si>
  <si>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</si>
  <si>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</si>
  <si>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</si>
  <si>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</si>
  <si>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</si>
  <si>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</si>
  <si>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</si>
  <si>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</si>
  <si>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</si>
  <si>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</si>
  <si>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</si>
  <si>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</si>
  <si>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</si>
  <si>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</si>
  <si>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</si>
  <si>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</si>
  <si>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</si>
  <si>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</si>
  <si>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</si>
  <si>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</si>
  <si>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</si>
  <si>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</si>
  <si>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</si>
  <si>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</si>
  <si>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</si>
  <si>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</si>
  <si>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</si>
  <si>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</si>
  <si>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</si>
  <si>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</si>
  <si>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</si>
  <si>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</si>
  <si>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</si>
  <si>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</si>
  <si>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</si>
  <si>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</si>
  <si>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</si>
  <si>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</si>
  <si>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</si>
  <si>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</si>
  <si>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</si>
  <si>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</si>
  <si>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</si>
  <si>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</si>
  <si>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</si>
  <si>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</si>
  <si>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</si>
  <si>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</si>
  <si>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</si>
  <si>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</si>
  <si>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</si>
  <si>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</si>
  <si>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</si>
  <si>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</si>
  <si>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</si>
  <si>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</si>
  <si>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</si>
  <si>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</si>
  <si>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</si>
  <si>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</si>
  <si>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</si>
  <si>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</si>
  <si>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</si>
  <si>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</si>
  <si>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</si>
  <si>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</si>
  <si>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</si>
  <si>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</si>
  <si>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</si>
  <si>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</si>
  <si>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</si>
  <si>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</si>
  <si>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</si>
  <si>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</si>
  <si>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</si>
  <si>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</si>
  <si>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</si>
  <si>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</si>
  <si>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</si>
  <si>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</si>
  <si>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</si>
  <si>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</si>
  <si>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</si>
  <si>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</si>
  <si>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</si>
  <si>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</si>
  <si>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</si>
  <si>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</si>
  <si>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</si>
  <si>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</si>
  <si>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</si>
  <si>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</si>
  <si>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</si>
  <si>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</si>
  <si>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</si>
  <si>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</si>
  <si>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</si>
  <si>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</si>
  <si>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</si>
  <si>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</si>
  <si>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</si>
  <si>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</si>
  <si>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</si>
  <si>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</si>
  <si>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</si>
  <si>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</si>
  <si>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</si>
  <si>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</si>
  <si>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</si>
  <si>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</si>
  <si>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</si>
  <si>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</si>
  <si>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</si>
  <si>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</si>
  <si>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</si>
  <si>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</si>
  <si>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</si>
  <si>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</si>
  <si>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</si>
  <si>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</si>
  <si>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</si>
  <si>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</si>
  <si>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</si>
  <si>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</si>
  <si>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</si>
  <si>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</si>
  <si>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</si>
  <si>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</si>
  <si>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</si>
  <si>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</si>
  <si>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</si>
  <si>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</si>
  <si>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</si>
  <si>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</si>
  <si>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</si>
  <si>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</si>
  <si>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</si>
  <si>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</si>
  <si>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</si>
  <si>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</si>
  <si>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</si>
  <si>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</si>
  <si>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</si>
  <si>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</si>
  <si>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</si>
  <si>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</si>
  <si>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</si>
  <si>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</si>
  <si>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</si>
  <si>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</si>
  <si>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</si>
  <si>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</si>
  <si>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</si>
  <si>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</si>
  <si>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</si>
  <si>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</si>
  <si>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</si>
  <si>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</si>
  <si>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</si>
  <si>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</si>
  <si>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</si>
  <si>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</si>
  <si>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</si>
  <si>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</si>
  <si>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</si>
  <si>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</si>
  <si>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</si>
  <si>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</si>
  <si>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</si>
  <si>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</si>
  <si>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</si>
  <si>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</si>
  <si>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</si>
  <si>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</si>
  <si>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</si>
  <si>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</si>
  <si>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</si>
  <si>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</si>
  <si>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</si>
  <si>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</si>
  <si>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</si>
  <si>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</si>
  <si>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</si>
  <si>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</si>
  <si>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</si>
  <si>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</si>
  <si>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</si>
  <si>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</si>
  <si>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</si>
  <si>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</si>
  <si>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</si>
  <si>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</si>
  <si>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</si>
  <si>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</si>
  <si>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</si>
  <si>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</si>
  <si>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</si>
  <si>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</si>
  <si>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</si>
  <si>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</si>
  <si>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</si>
  <si>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</si>
  <si>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</si>
  <si>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</si>
  <si>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</si>
  <si>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</si>
  <si>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</si>
  <si>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</si>
  <si>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</si>
  <si>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</si>
  <si>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</si>
  <si>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</si>
  <si>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</si>
  <si>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</si>
  <si>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</si>
  <si>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</si>
  <si>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</si>
  <si>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</si>
  <si>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　　高雄市</t>
  </si>
  <si>
    <t>填表說明：本表由商業登記資訊系統編製報表一份，由本部統計處自存並公布於網站。</t>
  </si>
  <si>
    <t>中華民國108年7月19日編製</t>
  </si>
  <si>
    <t xml:space="preserve">   中華民國 108年6月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</si>
</sst>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Border="1" applyAlignment="1" applyProtection="1">
      <alignment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E1">
      <selection activeCell="AI9" sqref="AI9:AT33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144</v>
      </c>
      <c r="B1" s="4"/>
      <c r="M1" s="4"/>
      <c r="N1" s="1" t="s">
        <v>2</v>
      </c>
      <c r="O1" s="197" t="s">
        <v>145</v>
      </c>
      <c r="P1" s="197"/>
      <c r="Q1" s="1" t="s">
        <v>144</v>
      </c>
      <c r="R1" s="4"/>
      <c r="AD1" s="1" t="s">
        <v>2</v>
      </c>
      <c r="AE1" s="180" t="s">
        <v>145</v>
      </c>
      <c r="AF1" s="181"/>
      <c r="AG1" s="1" t="s">
        <v>144</v>
      </c>
      <c r="AH1" s="4"/>
      <c r="AT1" s="1" t="s">
        <v>2</v>
      </c>
      <c r="AU1" s="180" t="s">
        <v>145</v>
      </c>
      <c r="AV1" s="181"/>
    </row>
    <row r="2" spans="1:48" ht="16.5" customHeight="1">
      <c r="A2" s="6" t="s">
        <v>146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44</v>
      </c>
      <c r="O2" s="198" t="s">
        <v>147</v>
      </c>
      <c r="P2" s="199"/>
      <c r="Q2" s="6" t="s">
        <v>146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44</v>
      </c>
      <c r="AE2" s="178" t="s">
        <v>147</v>
      </c>
      <c r="AF2" s="179"/>
      <c r="AG2" s="6" t="s">
        <v>146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148</v>
      </c>
      <c r="AT2" s="1" t="s">
        <v>44</v>
      </c>
      <c r="AU2" s="178" t="s">
        <v>147</v>
      </c>
      <c r="AV2" s="179"/>
    </row>
    <row r="3" spans="1:48" s="10" customFormat="1" ht="19.5" customHeight="1">
      <c r="A3" s="161" t="s">
        <v>149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1" t="s">
        <v>150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1" t="s">
        <v>150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92" t="str">
        <f>CONCATENATE('2492-00-02'!K5,"底")</f>
        <v>   中華民國 108年6月底</v>
      </c>
      <c r="I5" s="193"/>
      <c r="J5" s="193"/>
      <c r="K5" s="193"/>
      <c r="L5" s="193"/>
      <c r="M5" s="96"/>
      <c r="N5" s="96"/>
      <c r="O5" s="96"/>
      <c r="P5" s="14" t="s">
        <v>136</v>
      </c>
      <c r="Q5" s="11"/>
      <c r="R5" s="11"/>
      <c r="S5" s="96"/>
      <c r="T5" s="96"/>
      <c r="U5" s="96"/>
      <c r="V5" s="96"/>
      <c r="W5" s="164" t="str">
        <f>CONCATENATE('2492-00-02'!K5,"底")</f>
        <v>   中華民國 108年6月底</v>
      </c>
      <c r="X5" s="193"/>
      <c r="Y5" s="193"/>
      <c r="Z5" s="193"/>
      <c r="AA5" s="193"/>
      <c r="AB5" s="193"/>
      <c r="AC5" s="193"/>
      <c r="AD5" s="193"/>
      <c r="AE5" s="11"/>
      <c r="AF5" s="28" t="s">
        <v>136</v>
      </c>
      <c r="AG5" s="11"/>
      <c r="AH5" s="11"/>
      <c r="AI5" s="96"/>
      <c r="AJ5" s="96"/>
      <c r="AK5" s="96"/>
      <c r="AL5" s="96"/>
      <c r="AM5" s="164" t="str">
        <f>CONCATENATE('2492-00-02'!K5,"底")</f>
        <v>   中華民國 108年6月底</v>
      </c>
      <c r="AN5" s="165"/>
      <c r="AO5" s="165"/>
      <c r="AP5" s="165"/>
      <c r="AQ5" s="165"/>
      <c r="AR5" s="165"/>
      <c r="AS5" s="165"/>
      <c r="AT5" s="165"/>
      <c r="AU5" s="11"/>
      <c r="AV5" s="28" t="s">
        <v>136</v>
      </c>
    </row>
    <row r="6" spans="1:48" ht="16.5" customHeight="1">
      <c r="A6" s="204" t="s">
        <v>48</v>
      </c>
      <c r="B6" s="184"/>
      <c r="C6" s="205" t="s">
        <v>49</v>
      </c>
      <c r="D6" s="205"/>
      <c r="E6" s="209" t="s">
        <v>151</v>
      </c>
      <c r="F6" s="175"/>
      <c r="G6" s="206" t="s">
        <v>11</v>
      </c>
      <c r="H6" s="194"/>
      <c r="I6" s="157" t="s">
        <v>9</v>
      </c>
      <c r="J6" s="167"/>
      <c r="K6" s="200" t="s">
        <v>33</v>
      </c>
      <c r="L6" s="201"/>
      <c r="M6" s="174" t="s">
        <v>34</v>
      </c>
      <c r="N6" s="175"/>
      <c r="O6" s="170" t="s">
        <v>213</v>
      </c>
      <c r="P6" s="207"/>
      <c r="Q6" s="184" t="s">
        <v>48</v>
      </c>
      <c r="R6" s="185"/>
      <c r="S6" s="186" t="s">
        <v>12</v>
      </c>
      <c r="T6" s="194"/>
      <c r="U6" s="166" t="s">
        <v>35</v>
      </c>
      <c r="V6" s="167"/>
      <c r="W6" s="186" t="s">
        <v>13</v>
      </c>
      <c r="X6" s="194"/>
      <c r="Y6" s="170" t="s">
        <v>214</v>
      </c>
      <c r="Z6" s="171"/>
      <c r="AA6" s="174" t="s">
        <v>14</v>
      </c>
      <c r="AB6" s="175"/>
      <c r="AC6" s="166" t="s">
        <v>36</v>
      </c>
      <c r="AD6" s="167"/>
      <c r="AE6" s="166" t="s">
        <v>29</v>
      </c>
      <c r="AF6" s="182"/>
      <c r="AG6" s="184" t="s">
        <v>48</v>
      </c>
      <c r="AH6" s="185"/>
      <c r="AI6" s="166" t="s">
        <v>37</v>
      </c>
      <c r="AJ6" s="167"/>
      <c r="AK6" s="166" t="s">
        <v>38</v>
      </c>
      <c r="AL6" s="167"/>
      <c r="AM6" s="170" t="s">
        <v>219</v>
      </c>
      <c r="AN6" s="171"/>
      <c r="AO6" s="166" t="s">
        <v>39</v>
      </c>
      <c r="AP6" s="158"/>
      <c r="AQ6" s="174" t="s">
        <v>40</v>
      </c>
      <c r="AR6" s="175"/>
      <c r="AS6" s="186" t="s">
        <v>8</v>
      </c>
      <c r="AT6" s="187"/>
      <c r="AU6" s="157"/>
      <c r="AV6" s="158"/>
    </row>
    <row r="7" spans="1:48" ht="16.5" customHeight="1">
      <c r="A7" s="184"/>
      <c r="B7" s="184"/>
      <c r="C7" s="205"/>
      <c r="D7" s="205"/>
      <c r="E7" s="210"/>
      <c r="F7" s="177"/>
      <c r="G7" s="195"/>
      <c r="H7" s="196"/>
      <c r="I7" s="168"/>
      <c r="J7" s="169"/>
      <c r="K7" s="202"/>
      <c r="L7" s="203"/>
      <c r="M7" s="176"/>
      <c r="N7" s="177"/>
      <c r="O7" s="172"/>
      <c r="P7" s="208"/>
      <c r="Q7" s="185"/>
      <c r="R7" s="185"/>
      <c r="S7" s="195"/>
      <c r="T7" s="196"/>
      <c r="U7" s="168"/>
      <c r="V7" s="169"/>
      <c r="W7" s="195"/>
      <c r="X7" s="196"/>
      <c r="Y7" s="172"/>
      <c r="Z7" s="173"/>
      <c r="AA7" s="176"/>
      <c r="AB7" s="177"/>
      <c r="AC7" s="168"/>
      <c r="AD7" s="169"/>
      <c r="AE7" s="168"/>
      <c r="AF7" s="183"/>
      <c r="AG7" s="185"/>
      <c r="AH7" s="185"/>
      <c r="AI7" s="168"/>
      <c r="AJ7" s="169"/>
      <c r="AK7" s="168"/>
      <c r="AL7" s="169"/>
      <c r="AM7" s="172"/>
      <c r="AN7" s="173"/>
      <c r="AO7" s="159"/>
      <c r="AP7" s="160"/>
      <c r="AQ7" s="176"/>
      <c r="AR7" s="177"/>
      <c r="AS7" s="188"/>
      <c r="AT7" s="189"/>
      <c r="AU7" s="159"/>
      <c r="AV7" s="160"/>
    </row>
    <row r="8" spans="1:48" ht="22.5" customHeight="1">
      <c r="A8" s="184"/>
      <c r="B8" s="184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85"/>
      <c r="R8" s="185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85"/>
      <c r="AH8" s="185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53" t="s">
        <v>10</v>
      </c>
      <c r="B9" s="154"/>
      <c r="C9" s="24">
        <v>877478</v>
      </c>
      <c r="D9" s="24">
        <v>172059244</v>
      </c>
      <c r="E9" s="24">
        <v>8428</v>
      </c>
      <c r="F9" s="24">
        <v>3129984</v>
      </c>
      <c r="G9" s="24">
        <v>1819</v>
      </c>
      <c r="H9" s="24">
        <v>1167536</v>
      </c>
      <c r="I9" s="24">
        <v>50997</v>
      </c>
      <c r="J9" s="24">
        <v>12981678</v>
      </c>
      <c r="K9" s="24">
        <v>373</v>
      </c>
      <c r="L9" s="24">
        <v>229673</v>
      </c>
      <c r="M9" s="24">
        <v>3622</v>
      </c>
      <c r="N9" s="24">
        <v>1414631</v>
      </c>
      <c r="O9" s="24">
        <v>78441</v>
      </c>
      <c r="P9" s="24">
        <v>36281184</v>
      </c>
      <c r="Q9" s="153" t="s">
        <v>175</v>
      </c>
      <c r="R9" s="154"/>
      <c r="S9" s="24">
        <v>485606</v>
      </c>
      <c r="T9" s="24">
        <v>74467128</v>
      </c>
      <c r="U9" s="24">
        <v>26484</v>
      </c>
      <c r="V9" s="24">
        <v>5931545</v>
      </c>
      <c r="W9" s="24">
        <v>82783</v>
      </c>
      <c r="X9" s="24">
        <v>11580143</v>
      </c>
      <c r="Y9" s="24">
        <v>5911</v>
      </c>
      <c r="Z9" s="24">
        <v>1708190</v>
      </c>
      <c r="AA9" s="24">
        <v>2829</v>
      </c>
      <c r="AB9" s="24">
        <v>4612836</v>
      </c>
      <c r="AC9" s="24">
        <v>3711</v>
      </c>
      <c r="AD9" s="24">
        <v>940398</v>
      </c>
      <c r="AE9" s="24">
        <v>17144</v>
      </c>
      <c r="AF9" s="24">
        <v>3564916</v>
      </c>
      <c r="AG9" s="153" t="s">
        <v>175</v>
      </c>
      <c r="AH9" s="154"/>
      <c r="AI9" s="24">
        <v>26051</v>
      </c>
      <c r="AJ9" s="24">
        <v>6164689</v>
      </c>
      <c r="AK9" s="24">
        <v>0</v>
      </c>
      <c r="AL9" s="24">
        <v>0</v>
      </c>
      <c r="AM9" s="24">
        <v>724</v>
      </c>
      <c r="AN9" s="24">
        <v>116539</v>
      </c>
      <c r="AO9" s="24">
        <v>0</v>
      </c>
      <c r="AP9" s="24">
        <v>0</v>
      </c>
      <c r="AQ9" s="24">
        <v>19218</v>
      </c>
      <c r="AR9" s="24">
        <v>2395966</v>
      </c>
      <c r="AS9" s="24">
        <v>63337</v>
      </c>
      <c r="AT9" s="24">
        <v>5372207</v>
      </c>
      <c r="AU9" s="24"/>
      <c r="AV9" s="24"/>
    </row>
    <row r="10" spans="1:48" ht="16.5" customHeight="1">
      <c r="A10" s="155" t="s">
        <v>65</v>
      </c>
      <c r="B10" s="156"/>
      <c r="C10" s="24">
        <v>858264</v>
      </c>
      <c r="D10" s="24">
        <v>169908883</v>
      </c>
      <c r="E10" s="24">
        <v>8357</v>
      </c>
      <c r="F10" s="24">
        <v>3107321</v>
      </c>
      <c r="G10" s="24">
        <v>1816</v>
      </c>
      <c r="H10" s="24">
        <v>1155336</v>
      </c>
      <c r="I10" s="24">
        <v>50828</v>
      </c>
      <c r="J10" s="24">
        <v>12875276</v>
      </c>
      <c r="K10" s="24">
        <v>371</v>
      </c>
      <c r="L10" s="24">
        <v>219473</v>
      </c>
      <c r="M10" s="24">
        <v>3612</v>
      </c>
      <c r="N10" s="24">
        <v>1409351</v>
      </c>
      <c r="O10" s="24">
        <v>77901</v>
      </c>
      <c r="P10" s="24">
        <v>35877283</v>
      </c>
      <c r="Q10" s="155" t="s">
        <v>176</v>
      </c>
      <c r="R10" s="156"/>
      <c r="S10" s="24">
        <v>468772</v>
      </c>
      <c r="T10" s="24">
        <v>73725223</v>
      </c>
      <c r="U10" s="24">
        <v>26361</v>
      </c>
      <c r="V10" s="24">
        <v>5519580</v>
      </c>
      <c r="W10" s="24">
        <v>82099</v>
      </c>
      <c r="X10" s="24">
        <v>11487883</v>
      </c>
      <c r="Y10" s="24">
        <v>5874</v>
      </c>
      <c r="Z10" s="24">
        <v>1700210</v>
      </c>
      <c r="AA10" s="24">
        <v>2821</v>
      </c>
      <c r="AB10" s="24">
        <v>4597286</v>
      </c>
      <c r="AC10" s="24">
        <v>3699</v>
      </c>
      <c r="AD10" s="24">
        <v>927018</v>
      </c>
      <c r="AE10" s="24">
        <v>17056</v>
      </c>
      <c r="AF10" s="24">
        <v>3540826</v>
      </c>
      <c r="AG10" s="155" t="s">
        <v>176</v>
      </c>
      <c r="AH10" s="156"/>
      <c r="AI10" s="24">
        <v>25844</v>
      </c>
      <c r="AJ10" s="24">
        <v>5925099</v>
      </c>
      <c r="AK10" s="24">
        <v>0</v>
      </c>
      <c r="AL10" s="24">
        <v>0</v>
      </c>
      <c r="AM10" s="24">
        <v>724</v>
      </c>
      <c r="AN10" s="24">
        <v>116539</v>
      </c>
      <c r="AO10" s="24">
        <v>0</v>
      </c>
      <c r="AP10" s="24">
        <v>0</v>
      </c>
      <c r="AQ10" s="24">
        <v>19020</v>
      </c>
      <c r="AR10" s="24">
        <v>2369211</v>
      </c>
      <c r="AS10" s="24">
        <v>63109</v>
      </c>
      <c r="AT10" s="24">
        <v>5355967</v>
      </c>
      <c r="AU10" s="24"/>
      <c r="AV10" s="24"/>
    </row>
    <row r="11" spans="1:48" ht="16.5" customHeight="1">
      <c r="A11" s="147" t="s">
        <v>139</v>
      </c>
      <c r="B11" s="148"/>
      <c r="C11" s="24">
        <v>141340</v>
      </c>
      <c r="D11" s="24">
        <v>25504532</v>
      </c>
      <c r="E11" s="24">
        <v>362</v>
      </c>
      <c r="F11" s="24">
        <v>102383</v>
      </c>
      <c r="G11" s="24">
        <v>200</v>
      </c>
      <c r="H11" s="24">
        <v>72896</v>
      </c>
      <c r="I11" s="24">
        <v>6799</v>
      </c>
      <c r="J11" s="24">
        <v>1809319</v>
      </c>
      <c r="K11" s="24">
        <v>12</v>
      </c>
      <c r="L11" s="24">
        <v>7080</v>
      </c>
      <c r="M11" s="24">
        <v>379</v>
      </c>
      <c r="N11" s="24">
        <v>139704</v>
      </c>
      <c r="O11" s="24">
        <v>13037</v>
      </c>
      <c r="P11" s="24">
        <v>4629319</v>
      </c>
      <c r="Q11" s="147" t="s">
        <v>177</v>
      </c>
      <c r="R11" s="148"/>
      <c r="S11" s="24">
        <v>79783</v>
      </c>
      <c r="T11" s="24">
        <v>12062263</v>
      </c>
      <c r="U11" s="24">
        <v>10388</v>
      </c>
      <c r="V11" s="24">
        <v>597835</v>
      </c>
      <c r="W11" s="24">
        <v>11224</v>
      </c>
      <c r="X11" s="24">
        <v>1676324</v>
      </c>
      <c r="Y11" s="24">
        <v>1228</v>
      </c>
      <c r="Z11" s="24">
        <v>376909</v>
      </c>
      <c r="AA11" s="24">
        <v>451</v>
      </c>
      <c r="AB11" s="24">
        <v>1519280</v>
      </c>
      <c r="AC11" s="24">
        <v>248</v>
      </c>
      <c r="AD11" s="24">
        <v>47371</v>
      </c>
      <c r="AE11" s="24">
        <v>2779</v>
      </c>
      <c r="AF11" s="24">
        <v>632018</v>
      </c>
      <c r="AG11" s="147" t="s">
        <v>177</v>
      </c>
      <c r="AH11" s="148"/>
      <c r="AI11" s="24">
        <v>3050</v>
      </c>
      <c r="AJ11" s="24">
        <v>649761</v>
      </c>
      <c r="AK11" s="24">
        <v>0</v>
      </c>
      <c r="AL11" s="24">
        <v>0</v>
      </c>
      <c r="AM11" s="24">
        <v>98</v>
      </c>
      <c r="AN11" s="24">
        <v>14941</v>
      </c>
      <c r="AO11" s="24">
        <v>0</v>
      </c>
      <c r="AP11" s="24">
        <v>0</v>
      </c>
      <c r="AQ11" s="24">
        <v>2660</v>
      </c>
      <c r="AR11" s="24">
        <v>351577</v>
      </c>
      <c r="AS11" s="24">
        <v>8642</v>
      </c>
      <c r="AT11" s="24">
        <v>815552</v>
      </c>
      <c r="AU11" s="24"/>
      <c r="AV11" s="24"/>
    </row>
    <row r="12" spans="1:48" ht="16.5" customHeight="1">
      <c r="A12" s="147" t="s">
        <v>152</v>
      </c>
      <c r="B12" s="148"/>
      <c r="C12" s="24">
        <v>58340</v>
      </c>
      <c r="D12" s="24">
        <v>11910202</v>
      </c>
      <c r="E12" s="24">
        <v>197</v>
      </c>
      <c r="F12" s="24">
        <v>64746</v>
      </c>
      <c r="G12" s="24">
        <v>5</v>
      </c>
      <c r="H12" s="24">
        <v>1650</v>
      </c>
      <c r="I12" s="24">
        <v>647</v>
      </c>
      <c r="J12" s="24">
        <v>183906</v>
      </c>
      <c r="K12" s="24">
        <v>5</v>
      </c>
      <c r="L12" s="24">
        <v>3603</v>
      </c>
      <c r="M12" s="24">
        <v>111</v>
      </c>
      <c r="N12" s="24">
        <v>33901</v>
      </c>
      <c r="O12" s="24">
        <v>2198</v>
      </c>
      <c r="P12" s="24">
        <v>976386</v>
      </c>
      <c r="Q12" s="147" t="s">
        <v>178</v>
      </c>
      <c r="R12" s="148"/>
      <c r="S12" s="24">
        <v>29350</v>
      </c>
      <c r="T12" s="24">
        <v>6271181</v>
      </c>
      <c r="U12" s="24">
        <v>5277</v>
      </c>
      <c r="V12" s="24">
        <v>238826</v>
      </c>
      <c r="W12" s="24">
        <v>9015</v>
      </c>
      <c r="X12" s="24">
        <v>1581373</v>
      </c>
      <c r="Y12" s="24">
        <v>732</v>
      </c>
      <c r="Z12" s="24">
        <v>221311</v>
      </c>
      <c r="AA12" s="24">
        <v>394</v>
      </c>
      <c r="AB12" s="24">
        <v>422463</v>
      </c>
      <c r="AC12" s="24">
        <v>213</v>
      </c>
      <c r="AD12" s="24">
        <v>47911</v>
      </c>
      <c r="AE12" s="24">
        <v>1816</v>
      </c>
      <c r="AF12" s="24">
        <v>515983</v>
      </c>
      <c r="AG12" s="147" t="s">
        <v>207</v>
      </c>
      <c r="AH12" s="148"/>
      <c r="AI12" s="24">
        <v>1295</v>
      </c>
      <c r="AJ12" s="24">
        <v>309821</v>
      </c>
      <c r="AK12" s="24">
        <v>0</v>
      </c>
      <c r="AL12" s="24">
        <v>0</v>
      </c>
      <c r="AM12" s="24">
        <v>84</v>
      </c>
      <c r="AN12" s="24">
        <v>17388</v>
      </c>
      <c r="AO12" s="24">
        <v>0</v>
      </c>
      <c r="AP12" s="24">
        <v>0</v>
      </c>
      <c r="AQ12" s="24">
        <v>2037</v>
      </c>
      <c r="AR12" s="24">
        <v>336546</v>
      </c>
      <c r="AS12" s="24">
        <v>4964</v>
      </c>
      <c r="AT12" s="24">
        <v>683206</v>
      </c>
      <c r="AU12" s="24"/>
      <c r="AV12" s="24"/>
    </row>
    <row r="13" spans="1:48" ht="16.5" customHeight="1">
      <c r="A13" s="147" t="s">
        <v>206</v>
      </c>
      <c r="B13" s="148"/>
      <c r="C13" s="24">
        <v>55375</v>
      </c>
      <c r="D13" s="24">
        <v>13531112</v>
      </c>
      <c r="E13" s="24">
        <v>385</v>
      </c>
      <c r="F13" s="24">
        <v>131468</v>
      </c>
      <c r="G13" s="24">
        <v>23</v>
      </c>
      <c r="H13" s="24">
        <v>6910</v>
      </c>
      <c r="I13" s="24">
        <v>1476</v>
      </c>
      <c r="J13" s="24">
        <v>815461</v>
      </c>
      <c r="K13" s="24">
        <v>10</v>
      </c>
      <c r="L13" s="24">
        <v>2911</v>
      </c>
      <c r="M13" s="24">
        <v>269</v>
      </c>
      <c r="N13" s="24">
        <v>97106</v>
      </c>
      <c r="O13" s="24">
        <v>6415</v>
      </c>
      <c r="P13" s="24">
        <v>2607918</v>
      </c>
      <c r="Q13" s="147" t="s">
        <v>206</v>
      </c>
      <c r="R13" s="148"/>
      <c r="S13" s="24">
        <v>29245</v>
      </c>
      <c r="T13" s="24">
        <v>5677626</v>
      </c>
      <c r="U13" s="24">
        <v>1622</v>
      </c>
      <c r="V13" s="24">
        <v>336426</v>
      </c>
      <c r="W13" s="24">
        <v>6807</v>
      </c>
      <c r="X13" s="24">
        <v>1775234</v>
      </c>
      <c r="Y13" s="24">
        <v>297</v>
      </c>
      <c r="Z13" s="24">
        <v>105494</v>
      </c>
      <c r="AA13" s="24">
        <v>188</v>
      </c>
      <c r="AB13" s="24">
        <v>527700</v>
      </c>
      <c r="AC13" s="24">
        <v>313</v>
      </c>
      <c r="AD13" s="24">
        <v>100329</v>
      </c>
      <c r="AE13" s="24">
        <v>1188</v>
      </c>
      <c r="AF13" s="24">
        <v>251568</v>
      </c>
      <c r="AG13" s="147" t="s">
        <v>206</v>
      </c>
      <c r="AH13" s="148"/>
      <c r="AI13" s="24">
        <v>1815</v>
      </c>
      <c r="AJ13" s="24">
        <v>487474</v>
      </c>
      <c r="AK13" s="24">
        <v>0</v>
      </c>
      <c r="AL13" s="24">
        <v>0</v>
      </c>
      <c r="AM13" s="24">
        <v>65</v>
      </c>
      <c r="AN13" s="24">
        <v>8888</v>
      </c>
      <c r="AO13" s="24">
        <v>0</v>
      </c>
      <c r="AP13" s="24">
        <v>0</v>
      </c>
      <c r="AQ13" s="24">
        <v>1372</v>
      </c>
      <c r="AR13" s="24">
        <v>149800</v>
      </c>
      <c r="AS13" s="24">
        <v>3885</v>
      </c>
      <c r="AT13" s="24">
        <v>448801</v>
      </c>
      <c r="AU13" s="24"/>
      <c r="AV13" s="24"/>
    </row>
    <row r="14" spans="1:48" ht="16.5" customHeight="1">
      <c r="A14" s="147" t="s">
        <v>7</v>
      </c>
      <c r="B14" s="148"/>
      <c r="C14" s="24">
        <v>112988</v>
      </c>
      <c r="D14" s="24">
        <v>20413034</v>
      </c>
      <c r="E14" s="24">
        <v>790</v>
      </c>
      <c r="F14" s="24">
        <v>210273</v>
      </c>
      <c r="G14" s="24">
        <v>153</v>
      </c>
      <c r="H14" s="24">
        <v>108327</v>
      </c>
      <c r="I14" s="24">
        <v>13733</v>
      </c>
      <c r="J14" s="24">
        <v>2727915</v>
      </c>
      <c r="K14" s="24">
        <v>16</v>
      </c>
      <c r="L14" s="24">
        <v>3925</v>
      </c>
      <c r="M14" s="24">
        <v>442</v>
      </c>
      <c r="N14" s="24">
        <v>145566</v>
      </c>
      <c r="O14" s="24">
        <v>9298</v>
      </c>
      <c r="P14" s="24">
        <v>3527821</v>
      </c>
      <c r="Q14" s="147" t="s">
        <v>7</v>
      </c>
      <c r="R14" s="148"/>
      <c r="S14" s="24">
        <v>61230</v>
      </c>
      <c r="T14" s="24">
        <v>8964545</v>
      </c>
      <c r="U14" s="24">
        <v>1434</v>
      </c>
      <c r="V14" s="24">
        <v>671687</v>
      </c>
      <c r="W14" s="24">
        <v>9219</v>
      </c>
      <c r="X14" s="24">
        <v>1290699</v>
      </c>
      <c r="Y14" s="24">
        <v>737</v>
      </c>
      <c r="Z14" s="24">
        <v>184987</v>
      </c>
      <c r="AA14" s="24">
        <v>411</v>
      </c>
      <c r="AB14" s="24">
        <v>458523</v>
      </c>
      <c r="AC14" s="24">
        <v>472</v>
      </c>
      <c r="AD14" s="24">
        <v>100570</v>
      </c>
      <c r="AE14" s="24">
        <v>2375</v>
      </c>
      <c r="AF14" s="24">
        <v>458458</v>
      </c>
      <c r="AG14" s="147" t="s">
        <v>7</v>
      </c>
      <c r="AH14" s="148"/>
      <c r="AI14" s="24">
        <v>3380</v>
      </c>
      <c r="AJ14" s="24">
        <v>667750</v>
      </c>
      <c r="AK14" s="24">
        <v>0</v>
      </c>
      <c r="AL14" s="24">
        <v>0</v>
      </c>
      <c r="AM14" s="24">
        <v>80</v>
      </c>
      <c r="AN14" s="24">
        <v>9524</v>
      </c>
      <c r="AO14" s="24">
        <v>0</v>
      </c>
      <c r="AP14" s="24">
        <v>0</v>
      </c>
      <c r="AQ14" s="24">
        <v>1980</v>
      </c>
      <c r="AR14" s="24">
        <v>245771</v>
      </c>
      <c r="AS14" s="24">
        <v>7238</v>
      </c>
      <c r="AT14" s="24">
        <v>636691</v>
      </c>
      <c r="AU14" s="24"/>
      <c r="AV14" s="24"/>
    </row>
    <row r="15" spans="1:48" ht="16.5" customHeight="1">
      <c r="A15" s="147" t="s">
        <v>153</v>
      </c>
      <c r="B15" s="148"/>
      <c r="C15" s="24">
        <v>68004</v>
      </c>
      <c r="D15" s="24">
        <v>13323011</v>
      </c>
      <c r="E15" s="24">
        <v>456</v>
      </c>
      <c r="F15" s="24">
        <v>245444</v>
      </c>
      <c r="G15" s="24">
        <v>122</v>
      </c>
      <c r="H15" s="24">
        <v>48297</v>
      </c>
      <c r="I15" s="24">
        <v>4807</v>
      </c>
      <c r="J15" s="24">
        <v>1551057</v>
      </c>
      <c r="K15" s="24">
        <v>49</v>
      </c>
      <c r="L15" s="24">
        <v>47683</v>
      </c>
      <c r="M15" s="24">
        <v>327</v>
      </c>
      <c r="N15" s="24">
        <v>86624</v>
      </c>
      <c r="O15" s="24">
        <v>6299</v>
      </c>
      <c r="P15" s="24">
        <v>2845241</v>
      </c>
      <c r="Q15" s="147" t="s">
        <v>179</v>
      </c>
      <c r="R15" s="148"/>
      <c r="S15" s="24">
        <v>36419</v>
      </c>
      <c r="T15" s="24">
        <v>5740187</v>
      </c>
      <c r="U15" s="24">
        <v>438</v>
      </c>
      <c r="V15" s="24">
        <v>168603</v>
      </c>
      <c r="W15" s="24">
        <v>7857</v>
      </c>
      <c r="X15" s="24">
        <v>842588</v>
      </c>
      <c r="Y15" s="24">
        <v>396</v>
      </c>
      <c r="Z15" s="24">
        <v>90395</v>
      </c>
      <c r="AA15" s="24">
        <v>224</v>
      </c>
      <c r="AB15" s="24">
        <v>271017</v>
      </c>
      <c r="AC15" s="24">
        <v>419</v>
      </c>
      <c r="AD15" s="24">
        <v>59743</v>
      </c>
      <c r="AE15" s="24">
        <v>1562</v>
      </c>
      <c r="AF15" s="24">
        <v>309531</v>
      </c>
      <c r="AG15" s="147" t="s">
        <v>179</v>
      </c>
      <c r="AH15" s="148"/>
      <c r="AI15" s="24">
        <v>2056</v>
      </c>
      <c r="AJ15" s="24">
        <v>367758</v>
      </c>
      <c r="AK15" s="24">
        <v>0</v>
      </c>
      <c r="AL15" s="24">
        <v>0</v>
      </c>
      <c r="AM15" s="24">
        <v>65</v>
      </c>
      <c r="AN15" s="24">
        <v>18626</v>
      </c>
      <c r="AO15" s="24">
        <v>0</v>
      </c>
      <c r="AP15" s="24">
        <v>0</v>
      </c>
      <c r="AQ15" s="24">
        <v>1348</v>
      </c>
      <c r="AR15" s="24">
        <v>198756</v>
      </c>
      <c r="AS15" s="24">
        <v>5160</v>
      </c>
      <c r="AT15" s="24">
        <v>431462</v>
      </c>
      <c r="AU15" s="24"/>
      <c r="AV15" s="24"/>
    </row>
    <row r="16" spans="1:48" ht="16.5" customHeight="1">
      <c r="A16" s="147" t="s">
        <v>222</v>
      </c>
      <c r="B16" s="148"/>
      <c r="C16" s="24">
        <v>121191</v>
      </c>
      <c r="D16" s="24">
        <v>25570056</v>
      </c>
      <c r="E16" s="24">
        <v>584</v>
      </c>
      <c r="F16" s="24">
        <v>233718</v>
      </c>
      <c r="G16" s="24">
        <v>235</v>
      </c>
      <c r="H16" s="24">
        <v>147419</v>
      </c>
      <c r="I16" s="24">
        <v>3263</v>
      </c>
      <c r="J16" s="24">
        <v>1137190</v>
      </c>
      <c r="K16" s="24">
        <v>25</v>
      </c>
      <c r="L16" s="24">
        <v>29828</v>
      </c>
      <c r="M16" s="24">
        <v>565</v>
      </c>
      <c r="N16" s="24">
        <v>218541</v>
      </c>
      <c r="O16" s="24">
        <v>11568</v>
      </c>
      <c r="P16" s="24">
        <v>5956255</v>
      </c>
      <c r="Q16" s="147" t="s">
        <v>222</v>
      </c>
      <c r="R16" s="148"/>
      <c r="S16" s="24">
        <v>69365</v>
      </c>
      <c r="T16" s="24">
        <v>12315282</v>
      </c>
      <c r="U16" s="24">
        <v>2160</v>
      </c>
      <c r="V16" s="24">
        <v>798285</v>
      </c>
      <c r="W16" s="24">
        <v>11969</v>
      </c>
      <c r="X16" s="24">
        <v>1303158</v>
      </c>
      <c r="Y16" s="24">
        <v>1026</v>
      </c>
      <c r="Z16" s="24">
        <v>316227</v>
      </c>
      <c r="AA16" s="24">
        <v>428</v>
      </c>
      <c r="AB16" s="24">
        <v>533292</v>
      </c>
      <c r="AC16" s="24">
        <v>429</v>
      </c>
      <c r="AD16" s="24">
        <v>104443</v>
      </c>
      <c r="AE16" s="24">
        <v>2720</v>
      </c>
      <c r="AF16" s="24">
        <v>505954</v>
      </c>
      <c r="AG16" s="147" t="s">
        <v>222</v>
      </c>
      <c r="AH16" s="148"/>
      <c r="AI16" s="24">
        <v>4823</v>
      </c>
      <c r="AJ16" s="24">
        <v>1008117</v>
      </c>
      <c r="AK16" s="24">
        <v>0</v>
      </c>
      <c r="AL16" s="24">
        <v>0</v>
      </c>
      <c r="AM16" s="24">
        <v>96</v>
      </c>
      <c r="AN16" s="24">
        <v>8213</v>
      </c>
      <c r="AO16" s="24">
        <v>0</v>
      </c>
      <c r="AP16" s="24">
        <v>0</v>
      </c>
      <c r="AQ16" s="24">
        <v>2185</v>
      </c>
      <c r="AR16" s="24">
        <v>161663</v>
      </c>
      <c r="AS16" s="24">
        <v>9750</v>
      </c>
      <c r="AT16" s="24">
        <v>792470</v>
      </c>
      <c r="AU16" s="24"/>
      <c r="AV16" s="24"/>
    </row>
    <row r="17" spans="1:48" ht="16.5" customHeight="1">
      <c r="A17" s="147" t="s">
        <v>154</v>
      </c>
      <c r="B17" s="148"/>
      <c r="C17" s="24">
        <v>24645</v>
      </c>
      <c r="D17" s="24">
        <v>5096449</v>
      </c>
      <c r="E17" s="24">
        <v>366</v>
      </c>
      <c r="F17" s="24">
        <v>164650</v>
      </c>
      <c r="G17" s="24">
        <v>175</v>
      </c>
      <c r="H17" s="24">
        <v>114687</v>
      </c>
      <c r="I17" s="24">
        <v>1515</v>
      </c>
      <c r="J17" s="24">
        <v>347768</v>
      </c>
      <c r="K17" s="24">
        <v>2</v>
      </c>
      <c r="L17" s="24">
        <v>449</v>
      </c>
      <c r="M17" s="24">
        <v>83</v>
      </c>
      <c r="N17" s="24">
        <v>28861</v>
      </c>
      <c r="O17" s="24">
        <v>2717</v>
      </c>
      <c r="P17" s="24">
        <v>1307646</v>
      </c>
      <c r="Q17" s="147" t="s">
        <v>180</v>
      </c>
      <c r="R17" s="148"/>
      <c r="S17" s="24">
        <v>12502</v>
      </c>
      <c r="T17" s="24">
        <v>1824199</v>
      </c>
      <c r="U17" s="24">
        <v>304</v>
      </c>
      <c r="V17" s="24">
        <v>155862</v>
      </c>
      <c r="W17" s="24">
        <v>2739</v>
      </c>
      <c r="X17" s="24">
        <v>365425</v>
      </c>
      <c r="Y17" s="24">
        <v>92</v>
      </c>
      <c r="Z17" s="24">
        <v>25998</v>
      </c>
      <c r="AA17" s="24">
        <v>46</v>
      </c>
      <c r="AB17" s="24">
        <v>50874</v>
      </c>
      <c r="AC17" s="24">
        <v>251</v>
      </c>
      <c r="AD17" s="24">
        <v>109075</v>
      </c>
      <c r="AE17" s="24">
        <v>437</v>
      </c>
      <c r="AF17" s="24">
        <v>120467</v>
      </c>
      <c r="AG17" s="147" t="s">
        <v>180</v>
      </c>
      <c r="AH17" s="148"/>
      <c r="AI17" s="24">
        <v>939</v>
      </c>
      <c r="AJ17" s="24">
        <v>233235</v>
      </c>
      <c r="AK17" s="24">
        <v>0</v>
      </c>
      <c r="AL17" s="24">
        <v>0</v>
      </c>
      <c r="AM17" s="24">
        <v>41</v>
      </c>
      <c r="AN17" s="24">
        <v>10560</v>
      </c>
      <c r="AO17" s="24">
        <v>0</v>
      </c>
      <c r="AP17" s="24">
        <v>0</v>
      </c>
      <c r="AQ17" s="24">
        <v>569</v>
      </c>
      <c r="AR17" s="24">
        <v>74320</v>
      </c>
      <c r="AS17" s="24">
        <v>1867</v>
      </c>
      <c r="AT17" s="24">
        <v>162371</v>
      </c>
      <c r="AU17" s="24"/>
      <c r="AV17" s="24"/>
    </row>
    <row r="18" spans="1:48" ht="16.5" customHeight="1">
      <c r="A18" s="147" t="s">
        <v>155</v>
      </c>
      <c r="B18" s="148"/>
      <c r="C18" s="24">
        <v>17180</v>
      </c>
      <c r="D18" s="24">
        <v>3235487</v>
      </c>
      <c r="E18" s="24">
        <v>227</v>
      </c>
      <c r="F18" s="24">
        <v>79276</v>
      </c>
      <c r="G18" s="24">
        <v>47</v>
      </c>
      <c r="H18" s="24">
        <v>14183</v>
      </c>
      <c r="I18" s="24">
        <v>976</v>
      </c>
      <c r="J18" s="24">
        <v>226348</v>
      </c>
      <c r="K18" s="24">
        <v>8</v>
      </c>
      <c r="L18" s="24">
        <v>3400</v>
      </c>
      <c r="M18" s="24">
        <v>73</v>
      </c>
      <c r="N18" s="24">
        <v>31060</v>
      </c>
      <c r="O18" s="24">
        <v>2128</v>
      </c>
      <c r="P18" s="24">
        <v>791700</v>
      </c>
      <c r="Q18" s="147" t="s">
        <v>181</v>
      </c>
      <c r="R18" s="148"/>
      <c r="S18" s="24">
        <v>8218</v>
      </c>
      <c r="T18" s="24">
        <v>1267342</v>
      </c>
      <c r="U18" s="24">
        <v>176</v>
      </c>
      <c r="V18" s="24">
        <v>127100</v>
      </c>
      <c r="W18" s="24">
        <v>2135</v>
      </c>
      <c r="X18" s="24">
        <v>228868</v>
      </c>
      <c r="Y18" s="24">
        <v>84</v>
      </c>
      <c r="Z18" s="24">
        <v>16666</v>
      </c>
      <c r="AA18" s="24">
        <v>30</v>
      </c>
      <c r="AB18" s="24">
        <v>28845</v>
      </c>
      <c r="AC18" s="24">
        <v>104</v>
      </c>
      <c r="AD18" s="24">
        <v>23280</v>
      </c>
      <c r="AE18" s="24">
        <v>302</v>
      </c>
      <c r="AF18" s="24">
        <v>54336</v>
      </c>
      <c r="AG18" s="147" t="s">
        <v>181</v>
      </c>
      <c r="AH18" s="148"/>
      <c r="AI18" s="24">
        <v>853</v>
      </c>
      <c r="AJ18" s="24">
        <v>164340</v>
      </c>
      <c r="AK18" s="24">
        <v>0</v>
      </c>
      <c r="AL18" s="24">
        <v>0</v>
      </c>
      <c r="AM18" s="24">
        <v>24</v>
      </c>
      <c r="AN18" s="24">
        <v>7226</v>
      </c>
      <c r="AO18" s="24">
        <v>0</v>
      </c>
      <c r="AP18" s="24">
        <v>0</v>
      </c>
      <c r="AQ18" s="24">
        <v>369</v>
      </c>
      <c r="AR18" s="24">
        <v>48187</v>
      </c>
      <c r="AS18" s="24">
        <v>1426</v>
      </c>
      <c r="AT18" s="24">
        <v>123330</v>
      </c>
      <c r="AU18" s="24"/>
      <c r="AV18" s="24"/>
    </row>
    <row r="19" spans="1:48" ht="16.5" customHeight="1">
      <c r="A19" s="147" t="s">
        <v>156</v>
      </c>
      <c r="B19" s="148"/>
      <c r="C19" s="24">
        <v>33278</v>
      </c>
      <c r="D19" s="24">
        <v>4702685</v>
      </c>
      <c r="E19" s="24">
        <v>389</v>
      </c>
      <c r="F19" s="24">
        <v>122212</v>
      </c>
      <c r="G19" s="24">
        <v>140</v>
      </c>
      <c r="H19" s="24">
        <v>35517</v>
      </c>
      <c r="I19" s="24">
        <v>3171</v>
      </c>
      <c r="J19" s="24">
        <v>357545</v>
      </c>
      <c r="K19" s="24">
        <v>10</v>
      </c>
      <c r="L19" s="24">
        <v>11465</v>
      </c>
      <c r="M19" s="24">
        <v>160</v>
      </c>
      <c r="N19" s="24">
        <v>86705</v>
      </c>
      <c r="O19" s="24">
        <v>3245</v>
      </c>
      <c r="P19" s="24">
        <v>1477987</v>
      </c>
      <c r="Q19" s="147" t="s">
        <v>182</v>
      </c>
      <c r="R19" s="148"/>
      <c r="S19" s="24">
        <v>17961</v>
      </c>
      <c r="T19" s="24">
        <v>1622303</v>
      </c>
      <c r="U19" s="24">
        <v>456</v>
      </c>
      <c r="V19" s="24">
        <v>173213</v>
      </c>
      <c r="W19" s="24">
        <v>2607</v>
      </c>
      <c r="X19" s="24">
        <v>219959</v>
      </c>
      <c r="Y19" s="24">
        <v>115</v>
      </c>
      <c r="Z19" s="24">
        <v>30879</v>
      </c>
      <c r="AA19" s="24">
        <v>53</v>
      </c>
      <c r="AB19" s="24">
        <v>50280</v>
      </c>
      <c r="AC19" s="24">
        <v>132</v>
      </c>
      <c r="AD19" s="24">
        <v>54498</v>
      </c>
      <c r="AE19" s="24">
        <v>375</v>
      </c>
      <c r="AF19" s="24">
        <v>64147</v>
      </c>
      <c r="AG19" s="147" t="s">
        <v>182</v>
      </c>
      <c r="AH19" s="148"/>
      <c r="AI19" s="24">
        <v>1001</v>
      </c>
      <c r="AJ19" s="24">
        <v>204318</v>
      </c>
      <c r="AK19" s="24">
        <v>0</v>
      </c>
      <c r="AL19" s="24">
        <v>0</v>
      </c>
      <c r="AM19" s="24">
        <v>8</v>
      </c>
      <c r="AN19" s="24">
        <v>970</v>
      </c>
      <c r="AO19" s="24">
        <v>0</v>
      </c>
      <c r="AP19" s="24">
        <v>0</v>
      </c>
      <c r="AQ19" s="24">
        <v>648</v>
      </c>
      <c r="AR19" s="24">
        <v>72167</v>
      </c>
      <c r="AS19" s="24">
        <v>2807</v>
      </c>
      <c r="AT19" s="24">
        <v>118521</v>
      </c>
      <c r="AU19" s="24"/>
      <c r="AV19" s="24"/>
    </row>
    <row r="20" spans="1:48" ht="16.5" customHeight="1">
      <c r="A20" s="147" t="s">
        <v>157</v>
      </c>
      <c r="B20" s="148"/>
      <c r="C20" s="24">
        <v>37400</v>
      </c>
      <c r="D20" s="24">
        <v>8241460</v>
      </c>
      <c r="E20" s="24">
        <v>742</v>
      </c>
      <c r="F20" s="24">
        <v>272538</v>
      </c>
      <c r="G20" s="24">
        <v>55</v>
      </c>
      <c r="H20" s="24">
        <v>14525</v>
      </c>
      <c r="I20" s="24">
        <v>4807</v>
      </c>
      <c r="J20" s="24">
        <v>1626640</v>
      </c>
      <c r="K20" s="24">
        <v>39</v>
      </c>
      <c r="L20" s="24">
        <v>25838</v>
      </c>
      <c r="M20" s="24">
        <v>302</v>
      </c>
      <c r="N20" s="24">
        <v>104929</v>
      </c>
      <c r="O20" s="24">
        <v>3314</v>
      </c>
      <c r="P20" s="24">
        <v>1583285</v>
      </c>
      <c r="Q20" s="147" t="s">
        <v>183</v>
      </c>
      <c r="R20" s="148"/>
      <c r="S20" s="24">
        <v>20988</v>
      </c>
      <c r="T20" s="24">
        <v>3311726</v>
      </c>
      <c r="U20" s="24">
        <v>394</v>
      </c>
      <c r="V20" s="24">
        <v>240019</v>
      </c>
      <c r="W20" s="24">
        <v>1970</v>
      </c>
      <c r="X20" s="24">
        <v>223555</v>
      </c>
      <c r="Y20" s="24">
        <v>151</v>
      </c>
      <c r="Z20" s="24">
        <v>36725</v>
      </c>
      <c r="AA20" s="24">
        <v>123</v>
      </c>
      <c r="AB20" s="24">
        <v>167710</v>
      </c>
      <c r="AC20" s="24">
        <v>119</v>
      </c>
      <c r="AD20" s="24">
        <v>38210</v>
      </c>
      <c r="AE20" s="24">
        <v>562</v>
      </c>
      <c r="AF20" s="24">
        <v>83399</v>
      </c>
      <c r="AG20" s="147" t="s">
        <v>183</v>
      </c>
      <c r="AH20" s="148"/>
      <c r="AI20" s="24">
        <v>902</v>
      </c>
      <c r="AJ20" s="24">
        <v>197025</v>
      </c>
      <c r="AK20" s="24">
        <v>0</v>
      </c>
      <c r="AL20" s="24">
        <v>0</v>
      </c>
      <c r="AM20" s="24">
        <v>29</v>
      </c>
      <c r="AN20" s="24">
        <v>3750</v>
      </c>
      <c r="AO20" s="24">
        <v>0</v>
      </c>
      <c r="AP20" s="24">
        <v>0</v>
      </c>
      <c r="AQ20" s="24">
        <v>702</v>
      </c>
      <c r="AR20" s="24">
        <v>79106</v>
      </c>
      <c r="AS20" s="24">
        <v>2201</v>
      </c>
      <c r="AT20" s="24">
        <v>232480</v>
      </c>
      <c r="AU20" s="24"/>
      <c r="AV20" s="24"/>
    </row>
    <row r="21" spans="1:48" ht="16.5" customHeight="1">
      <c r="A21" s="147" t="s">
        <v>158</v>
      </c>
      <c r="B21" s="148"/>
      <c r="C21" s="24">
        <v>28665</v>
      </c>
      <c r="D21" s="24">
        <v>5609244</v>
      </c>
      <c r="E21" s="24">
        <v>734</v>
      </c>
      <c r="F21" s="24">
        <v>398222</v>
      </c>
      <c r="G21" s="24">
        <v>197</v>
      </c>
      <c r="H21" s="24">
        <v>138372</v>
      </c>
      <c r="I21" s="24">
        <v>2103</v>
      </c>
      <c r="J21" s="24">
        <v>343566</v>
      </c>
      <c r="K21" s="24">
        <v>68</v>
      </c>
      <c r="L21" s="24">
        <v>10093</v>
      </c>
      <c r="M21" s="24">
        <v>78</v>
      </c>
      <c r="N21" s="24">
        <v>37078</v>
      </c>
      <c r="O21" s="24">
        <v>2066</v>
      </c>
      <c r="P21" s="24">
        <v>1114838</v>
      </c>
      <c r="Q21" s="147" t="s">
        <v>184</v>
      </c>
      <c r="R21" s="148"/>
      <c r="S21" s="24">
        <v>16945</v>
      </c>
      <c r="T21" s="24">
        <v>2188338</v>
      </c>
      <c r="U21" s="24">
        <v>447</v>
      </c>
      <c r="V21" s="24">
        <v>375843</v>
      </c>
      <c r="W21" s="24">
        <v>1622</v>
      </c>
      <c r="X21" s="24">
        <v>264869</v>
      </c>
      <c r="Y21" s="24">
        <v>179</v>
      </c>
      <c r="Z21" s="24">
        <v>73187</v>
      </c>
      <c r="AA21" s="24">
        <v>69</v>
      </c>
      <c r="AB21" s="24">
        <v>75004</v>
      </c>
      <c r="AC21" s="24">
        <v>101</v>
      </c>
      <c r="AD21" s="24">
        <v>18000</v>
      </c>
      <c r="AE21" s="24">
        <v>351</v>
      </c>
      <c r="AF21" s="24">
        <v>58458</v>
      </c>
      <c r="AG21" s="147" t="s">
        <v>184</v>
      </c>
      <c r="AH21" s="148"/>
      <c r="AI21" s="24">
        <v>777</v>
      </c>
      <c r="AJ21" s="24">
        <v>223610</v>
      </c>
      <c r="AK21" s="24">
        <v>0</v>
      </c>
      <c r="AL21" s="24">
        <v>0</v>
      </c>
      <c r="AM21" s="24">
        <v>10</v>
      </c>
      <c r="AN21" s="24">
        <v>1225</v>
      </c>
      <c r="AO21" s="24">
        <v>0</v>
      </c>
      <c r="AP21" s="24">
        <v>0</v>
      </c>
      <c r="AQ21" s="24">
        <v>596</v>
      </c>
      <c r="AR21" s="24">
        <v>166766</v>
      </c>
      <c r="AS21" s="24">
        <v>2322</v>
      </c>
      <c r="AT21" s="24">
        <v>121776</v>
      </c>
      <c r="AU21" s="24"/>
      <c r="AV21" s="24"/>
    </row>
    <row r="22" spans="1:48" ht="16.5" customHeight="1">
      <c r="A22" s="147" t="s">
        <v>159</v>
      </c>
      <c r="B22" s="148"/>
      <c r="C22" s="24">
        <v>22971</v>
      </c>
      <c r="D22" s="24">
        <v>6590952</v>
      </c>
      <c r="E22" s="24">
        <v>780</v>
      </c>
      <c r="F22" s="24">
        <v>181089</v>
      </c>
      <c r="G22" s="24">
        <v>41</v>
      </c>
      <c r="H22" s="24">
        <v>30020</v>
      </c>
      <c r="I22" s="24">
        <v>934</v>
      </c>
      <c r="J22" s="24">
        <v>527399</v>
      </c>
      <c r="K22" s="24">
        <v>40</v>
      </c>
      <c r="L22" s="24">
        <v>16564</v>
      </c>
      <c r="M22" s="24">
        <v>192</v>
      </c>
      <c r="N22" s="24">
        <v>59419</v>
      </c>
      <c r="O22" s="24">
        <v>2649</v>
      </c>
      <c r="P22" s="24">
        <v>2012768</v>
      </c>
      <c r="Q22" s="147" t="s">
        <v>185</v>
      </c>
      <c r="R22" s="148"/>
      <c r="S22" s="24">
        <v>13681</v>
      </c>
      <c r="T22" s="24">
        <v>2654177</v>
      </c>
      <c r="U22" s="24">
        <v>465</v>
      </c>
      <c r="V22" s="24">
        <v>360651</v>
      </c>
      <c r="W22" s="24">
        <v>1306</v>
      </c>
      <c r="X22" s="24">
        <v>213305</v>
      </c>
      <c r="Y22" s="24">
        <v>76</v>
      </c>
      <c r="Z22" s="24">
        <v>24215</v>
      </c>
      <c r="AA22" s="24">
        <v>54</v>
      </c>
      <c r="AB22" s="24">
        <v>73183</v>
      </c>
      <c r="AC22" s="24">
        <v>116</v>
      </c>
      <c r="AD22" s="24">
        <v>31993</v>
      </c>
      <c r="AE22" s="24">
        <v>348</v>
      </c>
      <c r="AF22" s="24">
        <v>72055</v>
      </c>
      <c r="AG22" s="147" t="s">
        <v>185</v>
      </c>
      <c r="AH22" s="148"/>
      <c r="AI22" s="24">
        <v>483</v>
      </c>
      <c r="AJ22" s="24">
        <v>179047</v>
      </c>
      <c r="AK22" s="24">
        <v>0</v>
      </c>
      <c r="AL22" s="24">
        <v>0</v>
      </c>
      <c r="AM22" s="24">
        <v>21</v>
      </c>
      <c r="AN22" s="24">
        <v>2583</v>
      </c>
      <c r="AO22" s="24">
        <v>0</v>
      </c>
      <c r="AP22" s="24">
        <v>0</v>
      </c>
      <c r="AQ22" s="24">
        <v>461</v>
      </c>
      <c r="AR22" s="24">
        <v>58067</v>
      </c>
      <c r="AS22" s="24">
        <v>1324</v>
      </c>
      <c r="AT22" s="24">
        <v>94417</v>
      </c>
      <c r="AU22" s="24"/>
      <c r="AV22" s="24"/>
    </row>
    <row r="23" spans="1:48" ht="16.5" customHeight="1">
      <c r="A23" s="147" t="s">
        <v>160</v>
      </c>
      <c r="B23" s="148"/>
      <c r="C23" s="24">
        <v>18223</v>
      </c>
      <c r="D23" s="24">
        <v>3299835</v>
      </c>
      <c r="E23" s="24">
        <v>535</v>
      </c>
      <c r="F23" s="24">
        <v>93068</v>
      </c>
      <c r="G23" s="24">
        <v>55</v>
      </c>
      <c r="H23" s="24">
        <v>29463</v>
      </c>
      <c r="I23" s="24">
        <v>1377</v>
      </c>
      <c r="J23" s="24">
        <v>306198</v>
      </c>
      <c r="K23" s="24">
        <v>31</v>
      </c>
      <c r="L23" s="24">
        <v>9958</v>
      </c>
      <c r="M23" s="24">
        <v>121</v>
      </c>
      <c r="N23" s="24">
        <v>34853</v>
      </c>
      <c r="O23" s="24">
        <v>1859</v>
      </c>
      <c r="P23" s="24">
        <v>1128240</v>
      </c>
      <c r="Q23" s="147" t="s">
        <v>186</v>
      </c>
      <c r="R23" s="148"/>
      <c r="S23" s="24">
        <v>10485</v>
      </c>
      <c r="T23" s="24">
        <v>1224579</v>
      </c>
      <c r="U23" s="24">
        <v>48</v>
      </c>
      <c r="V23" s="24">
        <v>31100</v>
      </c>
      <c r="W23" s="24">
        <v>932</v>
      </c>
      <c r="X23" s="24">
        <v>90183</v>
      </c>
      <c r="Y23" s="24">
        <v>61</v>
      </c>
      <c r="Z23" s="24">
        <v>9808</v>
      </c>
      <c r="AA23" s="24">
        <v>41</v>
      </c>
      <c r="AB23" s="24">
        <v>55863</v>
      </c>
      <c r="AC23" s="24">
        <v>20</v>
      </c>
      <c r="AD23" s="24">
        <v>8479</v>
      </c>
      <c r="AE23" s="24">
        <v>201</v>
      </c>
      <c r="AF23" s="24">
        <v>32048</v>
      </c>
      <c r="AG23" s="147" t="s">
        <v>186</v>
      </c>
      <c r="AH23" s="148"/>
      <c r="AI23" s="24">
        <v>660</v>
      </c>
      <c r="AJ23" s="24">
        <v>155179</v>
      </c>
      <c r="AK23" s="24">
        <v>0</v>
      </c>
      <c r="AL23" s="24">
        <v>0</v>
      </c>
      <c r="AM23" s="24">
        <v>16</v>
      </c>
      <c r="AN23" s="24">
        <v>1244</v>
      </c>
      <c r="AO23" s="24">
        <v>0</v>
      </c>
      <c r="AP23" s="24">
        <v>0</v>
      </c>
      <c r="AQ23" s="24">
        <v>423</v>
      </c>
      <c r="AR23" s="24">
        <v>26582</v>
      </c>
      <c r="AS23" s="24">
        <v>1358</v>
      </c>
      <c r="AT23" s="24">
        <v>62990</v>
      </c>
      <c r="AU23" s="24"/>
      <c r="AV23" s="24"/>
    </row>
    <row r="24" spans="1:48" ht="16.5" customHeight="1">
      <c r="A24" s="147" t="s">
        <v>161</v>
      </c>
      <c r="B24" s="148"/>
      <c r="C24" s="24">
        <v>30370</v>
      </c>
      <c r="D24" s="24">
        <v>5798058</v>
      </c>
      <c r="E24" s="24">
        <v>726</v>
      </c>
      <c r="F24" s="24">
        <v>233781</v>
      </c>
      <c r="G24" s="24">
        <v>80</v>
      </c>
      <c r="H24" s="24">
        <v>108441</v>
      </c>
      <c r="I24" s="24">
        <v>1209</v>
      </c>
      <c r="J24" s="24">
        <v>139475</v>
      </c>
      <c r="K24" s="24">
        <v>31</v>
      </c>
      <c r="L24" s="24">
        <v>13286</v>
      </c>
      <c r="M24" s="24">
        <v>204</v>
      </c>
      <c r="N24" s="24">
        <v>127690</v>
      </c>
      <c r="O24" s="24">
        <v>3412</v>
      </c>
      <c r="P24" s="24">
        <v>1595098</v>
      </c>
      <c r="Q24" s="147" t="s">
        <v>187</v>
      </c>
      <c r="R24" s="148"/>
      <c r="S24" s="24">
        <v>17353</v>
      </c>
      <c r="T24" s="24">
        <v>2447107</v>
      </c>
      <c r="U24" s="24">
        <v>246</v>
      </c>
      <c r="V24" s="24">
        <v>195175</v>
      </c>
      <c r="W24" s="24">
        <v>1867</v>
      </c>
      <c r="X24" s="24">
        <v>215378</v>
      </c>
      <c r="Y24" s="24">
        <v>175</v>
      </c>
      <c r="Z24" s="24">
        <v>26934</v>
      </c>
      <c r="AA24" s="24">
        <v>78</v>
      </c>
      <c r="AB24" s="24">
        <v>89980</v>
      </c>
      <c r="AC24" s="24">
        <v>100</v>
      </c>
      <c r="AD24" s="24">
        <v>29129</v>
      </c>
      <c r="AE24" s="24">
        <v>504</v>
      </c>
      <c r="AF24" s="24">
        <v>80508</v>
      </c>
      <c r="AG24" s="147" t="s">
        <v>187</v>
      </c>
      <c r="AH24" s="148"/>
      <c r="AI24" s="24">
        <v>895</v>
      </c>
      <c r="AJ24" s="24">
        <v>241240</v>
      </c>
      <c r="AK24" s="24">
        <v>0</v>
      </c>
      <c r="AL24" s="24">
        <v>0</v>
      </c>
      <c r="AM24" s="24">
        <v>23</v>
      </c>
      <c r="AN24" s="24">
        <v>2638</v>
      </c>
      <c r="AO24" s="24">
        <v>0</v>
      </c>
      <c r="AP24" s="24">
        <v>0</v>
      </c>
      <c r="AQ24" s="24">
        <v>1090</v>
      </c>
      <c r="AR24" s="24">
        <v>107399</v>
      </c>
      <c r="AS24" s="24">
        <v>2377</v>
      </c>
      <c r="AT24" s="24">
        <v>144797</v>
      </c>
      <c r="AU24" s="24"/>
      <c r="AV24" s="24"/>
    </row>
    <row r="25" spans="1:48" ht="16.5" customHeight="1">
      <c r="A25" s="147" t="s">
        <v>6</v>
      </c>
      <c r="B25" s="148"/>
      <c r="C25" s="24">
        <v>18292</v>
      </c>
      <c r="D25" s="24">
        <v>2390915</v>
      </c>
      <c r="E25" s="24">
        <v>376</v>
      </c>
      <c r="F25" s="24">
        <v>149987</v>
      </c>
      <c r="G25" s="24">
        <v>91</v>
      </c>
      <c r="H25" s="24">
        <v>77796</v>
      </c>
      <c r="I25" s="24">
        <v>1217</v>
      </c>
      <c r="J25" s="24">
        <v>160497</v>
      </c>
      <c r="K25" s="24">
        <v>8</v>
      </c>
      <c r="L25" s="24">
        <v>1771</v>
      </c>
      <c r="M25" s="24">
        <v>55</v>
      </c>
      <c r="N25" s="24">
        <v>23728</v>
      </c>
      <c r="O25" s="24">
        <v>999</v>
      </c>
      <c r="P25" s="24">
        <v>482076</v>
      </c>
      <c r="Q25" s="147" t="s">
        <v>6</v>
      </c>
      <c r="R25" s="148"/>
      <c r="S25" s="24">
        <v>9563</v>
      </c>
      <c r="T25" s="24">
        <v>746453</v>
      </c>
      <c r="U25" s="24">
        <v>143</v>
      </c>
      <c r="V25" s="24">
        <v>63501</v>
      </c>
      <c r="W25" s="24">
        <v>2027</v>
      </c>
      <c r="X25" s="24">
        <v>195173</v>
      </c>
      <c r="Y25" s="24">
        <v>66</v>
      </c>
      <c r="Z25" s="24">
        <v>12209</v>
      </c>
      <c r="AA25" s="24">
        <v>27</v>
      </c>
      <c r="AB25" s="24">
        <v>31659</v>
      </c>
      <c r="AC25" s="24">
        <v>82</v>
      </c>
      <c r="AD25" s="24">
        <v>25155</v>
      </c>
      <c r="AE25" s="24">
        <v>205</v>
      </c>
      <c r="AF25" s="24">
        <v>20715</v>
      </c>
      <c r="AG25" s="147" t="s">
        <v>6</v>
      </c>
      <c r="AH25" s="148"/>
      <c r="AI25" s="24">
        <v>669</v>
      </c>
      <c r="AJ25" s="24">
        <v>282373</v>
      </c>
      <c r="AK25" s="24">
        <v>0</v>
      </c>
      <c r="AL25" s="24">
        <v>0</v>
      </c>
      <c r="AM25" s="24">
        <v>5</v>
      </c>
      <c r="AN25" s="24">
        <v>600</v>
      </c>
      <c r="AO25" s="24">
        <v>0</v>
      </c>
      <c r="AP25" s="24">
        <v>0</v>
      </c>
      <c r="AQ25" s="24">
        <v>549</v>
      </c>
      <c r="AR25" s="24">
        <v>43458</v>
      </c>
      <c r="AS25" s="24">
        <v>2210</v>
      </c>
      <c r="AT25" s="24">
        <v>73764</v>
      </c>
      <c r="AU25" s="24"/>
      <c r="AV25" s="24"/>
    </row>
    <row r="26" spans="1:48" ht="16.5" customHeight="1">
      <c r="A26" s="147" t="s">
        <v>162</v>
      </c>
      <c r="B26" s="148"/>
      <c r="C26" s="24">
        <v>18985</v>
      </c>
      <c r="D26" s="24">
        <v>4754373</v>
      </c>
      <c r="E26" s="24">
        <v>485</v>
      </c>
      <c r="F26" s="24">
        <v>198191</v>
      </c>
      <c r="G26" s="24">
        <v>117</v>
      </c>
      <c r="H26" s="24">
        <v>143932</v>
      </c>
      <c r="I26" s="24">
        <v>385</v>
      </c>
      <c r="J26" s="24">
        <v>92218</v>
      </c>
      <c r="K26" s="24">
        <v>1</v>
      </c>
      <c r="L26" s="24">
        <v>2500</v>
      </c>
      <c r="M26" s="24">
        <v>85</v>
      </c>
      <c r="N26" s="24">
        <v>84381</v>
      </c>
      <c r="O26" s="24">
        <v>2298</v>
      </c>
      <c r="P26" s="24">
        <v>1617510</v>
      </c>
      <c r="Q26" s="147" t="s">
        <v>188</v>
      </c>
      <c r="R26" s="148"/>
      <c r="S26" s="24">
        <v>9793</v>
      </c>
      <c r="T26" s="24">
        <v>1490946</v>
      </c>
      <c r="U26" s="24">
        <v>677</v>
      </c>
      <c r="V26" s="24">
        <v>297739</v>
      </c>
      <c r="W26" s="24">
        <v>2170</v>
      </c>
      <c r="X26" s="24">
        <v>257892</v>
      </c>
      <c r="Y26" s="24">
        <v>93</v>
      </c>
      <c r="Z26" s="24">
        <v>26330</v>
      </c>
      <c r="AA26" s="24">
        <v>44</v>
      </c>
      <c r="AB26" s="24">
        <v>51390</v>
      </c>
      <c r="AC26" s="24">
        <v>185</v>
      </c>
      <c r="AD26" s="24">
        <v>48691</v>
      </c>
      <c r="AE26" s="24">
        <v>305</v>
      </c>
      <c r="AF26" s="24">
        <v>74352</v>
      </c>
      <c r="AG26" s="147" t="s">
        <v>188</v>
      </c>
      <c r="AH26" s="148"/>
      <c r="AI26" s="24">
        <v>579</v>
      </c>
      <c r="AJ26" s="24">
        <v>232575</v>
      </c>
      <c r="AK26" s="24">
        <v>0</v>
      </c>
      <c r="AL26" s="24">
        <v>0</v>
      </c>
      <c r="AM26" s="24">
        <v>16</v>
      </c>
      <c r="AN26" s="24">
        <v>1638</v>
      </c>
      <c r="AO26" s="24">
        <v>0</v>
      </c>
      <c r="AP26" s="24">
        <v>0</v>
      </c>
      <c r="AQ26" s="24">
        <v>479</v>
      </c>
      <c r="AR26" s="24">
        <v>51659</v>
      </c>
      <c r="AS26" s="24">
        <v>1273</v>
      </c>
      <c r="AT26" s="24">
        <v>82430</v>
      </c>
      <c r="AU26" s="24"/>
      <c r="AV26" s="24"/>
    </row>
    <row r="27" spans="1:48" ht="16.5" customHeight="1">
      <c r="A27" s="147" t="s">
        <v>163</v>
      </c>
      <c r="B27" s="148"/>
      <c r="C27" s="24">
        <v>6347</v>
      </c>
      <c r="D27" s="24">
        <v>963154</v>
      </c>
      <c r="E27" s="24">
        <v>39</v>
      </c>
      <c r="F27" s="24">
        <v>18118</v>
      </c>
      <c r="G27" s="24">
        <v>41</v>
      </c>
      <c r="H27" s="24">
        <v>45181</v>
      </c>
      <c r="I27" s="24">
        <v>253</v>
      </c>
      <c r="J27" s="24">
        <v>47114</v>
      </c>
      <c r="K27" s="24">
        <v>2</v>
      </c>
      <c r="L27" s="24">
        <v>700</v>
      </c>
      <c r="M27" s="24">
        <v>18</v>
      </c>
      <c r="N27" s="24">
        <v>13596</v>
      </c>
      <c r="O27" s="24">
        <v>401</v>
      </c>
      <c r="P27" s="24">
        <v>191708</v>
      </c>
      <c r="Q27" s="147" t="s">
        <v>189</v>
      </c>
      <c r="R27" s="148"/>
      <c r="S27" s="24">
        <v>3091</v>
      </c>
      <c r="T27" s="24">
        <v>342389</v>
      </c>
      <c r="U27" s="24">
        <v>167</v>
      </c>
      <c r="V27" s="24">
        <v>56754</v>
      </c>
      <c r="W27" s="24">
        <v>837</v>
      </c>
      <c r="X27" s="24">
        <v>58991</v>
      </c>
      <c r="Y27" s="24">
        <v>33</v>
      </c>
      <c r="Z27" s="24">
        <v>18220</v>
      </c>
      <c r="AA27" s="24">
        <v>12</v>
      </c>
      <c r="AB27" s="24">
        <v>16700</v>
      </c>
      <c r="AC27" s="24">
        <v>119</v>
      </c>
      <c r="AD27" s="24">
        <v>26271</v>
      </c>
      <c r="AE27" s="24">
        <v>81</v>
      </c>
      <c r="AF27" s="24">
        <v>13501</v>
      </c>
      <c r="AG27" s="147" t="s">
        <v>189</v>
      </c>
      <c r="AH27" s="148"/>
      <c r="AI27" s="24">
        <v>374</v>
      </c>
      <c r="AJ27" s="24">
        <v>40106</v>
      </c>
      <c r="AK27" s="24">
        <v>0</v>
      </c>
      <c r="AL27" s="24">
        <v>0</v>
      </c>
      <c r="AM27" s="24">
        <v>5</v>
      </c>
      <c r="AN27" s="24">
        <v>1308</v>
      </c>
      <c r="AO27" s="24">
        <v>0</v>
      </c>
      <c r="AP27" s="24">
        <v>0</v>
      </c>
      <c r="AQ27" s="24">
        <v>540</v>
      </c>
      <c r="AR27" s="24">
        <v>51819</v>
      </c>
      <c r="AS27" s="24">
        <v>334</v>
      </c>
      <c r="AT27" s="24">
        <v>20679</v>
      </c>
      <c r="AU27" s="24"/>
      <c r="AV27" s="24"/>
    </row>
    <row r="28" spans="1:48" ht="16.5" customHeight="1">
      <c r="A28" s="147" t="s">
        <v>164</v>
      </c>
      <c r="B28" s="148"/>
      <c r="C28" s="24">
        <v>12012</v>
      </c>
      <c r="D28" s="24">
        <v>2699724</v>
      </c>
      <c r="E28" s="24">
        <v>57</v>
      </c>
      <c r="F28" s="24">
        <v>97958</v>
      </c>
      <c r="G28" s="24">
        <v>5</v>
      </c>
      <c r="H28" s="24">
        <v>1518</v>
      </c>
      <c r="I28" s="24">
        <v>185</v>
      </c>
      <c r="J28" s="24">
        <v>87386</v>
      </c>
      <c r="K28" s="24">
        <v>3</v>
      </c>
      <c r="L28" s="24">
        <v>5420</v>
      </c>
      <c r="M28" s="24">
        <v>42</v>
      </c>
      <c r="N28" s="24">
        <v>7083</v>
      </c>
      <c r="O28" s="24">
        <v>1414</v>
      </c>
      <c r="P28" s="24">
        <v>680041</v>
      </c>
      <c r="Q28" s="147" t="s">
        <v>190</v>
      </c>
      <c r="R28" s="148"/>
      <c r="S28" s="24">
        <v>5785</v>
      </c>
      <c r="T28" s="24">
        <v>843709</v>
      </c>
      <c r="U28" s="24">
        <v>1156</v>
      </c>
      <c r="V28" s="24">
        <v>458885</v>
      </c>
      <c r="W28" s="24">
        <v>1288</v>
      </c>
      <c r="X28" s="24">
        <v>180215</v>
      </c>
      <c r="Y28" s="24">
        <v>52</v>
      </c>
      <c r="Z28" s="24">
        <v>22170</v>
      </c>
      <c r="AA28" s="24">
        <v>26</v>
      </c>
      <c r="AB28" s="24">
        <v>36950</v>
      </c>
      <c r="AC28" s="24">
        <v>20</v>
      </c>
      <c r="AD28" s="24">
        <v>3665</v>
      </c>
      <c r="AE28" s="24">
        <v>197</v>
      </c>
      <c r="AF28" s="24">
        <v>40498</v>
      </c>
      <c r="AG28" s="147" t="s">
        <v>190</v>
      </c>
      <c r="AH28" s="148"/>
      <c r="AI28" s="24">
        <v>386</v>
      </c>
      <c r="AJ28" s="24">
        <v>76171</v>
      </c>
      <c r="AK28" s="24">
        <v>0</v>
      </c>
      <c r="AL28" s="24">
        <v>0</v>
      </c>
      <c r="AM28" s="24">
        <v>10</v>
      </c>
      <c r="AN28" s="24">
        <v>1200</v>
      </c>
      <c r="AO28" s="24">
        <v>0</v>
      </c>
      <c r="AP28" s="24">
        <v>0</v>
      </c>
      <c r="AQ28" s="24">
        <v>324</v>
      </c>
      <c r="AR28" s="24">
        <v>54021</v>
      </c>
      <c r="AS28" s="24">
        <v>1062</v>
      </c>
      <c r="AT28" s="24">
        <v>102834</v>
      </c>
      <c r="AU28" s="24"/>
      <c r="AV28" s="24"/>
    </row>
    <row r="29" spans="1:48" ht="16.5" customHeight="1">
      <c r="A29" s="147" t="s">
        <v>165</v>
      </c>
      <c r="B29" s="148"/>
      <c r="C29" s="24">
        <v>19745</v>
      </c>
      <c r="D29" s="24">
        <v>3298551</v>
      </c>
      <c r="E29" s="24">
        <v>66</v>
      </c>
      <c r="F29" s="24">
        <v>14565</v>
      </c>
      <c r="G29" s="24">
        <v>20</v>
      </c>
      <c r="H29" s="24">
        <v>11474</v>
      </c>
      <c r="I29" s="24">
        <v>1655</v>
      </c>
      <c r="J29" s="24">
        <v>211089</v>
      </c>
      <c r="K29" s="24">
        <v>2</v>
      </c>
      <c r="L29" s="24">
        <v>3200</v>
      </c>
      <c r="M29" s="24">
        <v>71</v>
      </c>
      <c r="N29" s="24">
        <v>43817</v>
      </c>
      <c r="O29" s="24">
        <v>1723</v>
      </c>
      <c r="P29" s="24">
        <v>688714</v>
      </c>
      <c r="Q29" s="147" t="s">
        <v>191</v>
      </c>
      <c r="R29" s="148"/>
      <c r="S29" s="24">
        <v>9517</v>
      </c>
      <c r="T29" s="24">
        <v>1387897</v>
      </c>
      <c r="U29" s="24">
        <v>255</v>
      </c>
      <c r="V29" s="24">
        <v>69933</v>
      </c>
      <c r="W29" s="24">
        <v>2986</v>
      </c>
      <c r="X29" s="24">
        <v>339841</v>
      </c>
      <c r="Y29" s="24">
        <v>194</v>
      </c>
      <c r="Z29" s="24">
        <v>46736</v>
      </c>
      <c r="AA29" s="24">
        <v>62</v>
      </c>
      <c r="AB29" s="24">
        <v>68850</v>
      </c>
      <c r="AC29" s="24">
        <v>112</v>
      </c>
      <c r="AD29" s="24">
        <v>20567</v>
      </c>
      <c r="AE29" s="24">
        <v>397</v>
      </c>
      <c r="AF29" s="24">
        <v>79164</v>
      </c>
      <c r="AG29" s="147" t="s">
        <v>196</v>
      </c>
      <c r="AH29" s="148"/>
      <c r="AI29" s="24">
        <v>540</v>
      </c>
      <c r="AJ29" s="24">
        <v>125392</v>
      </c>
      <c r="AK29" s="24">
        <v>0</v>
      </c>
      <c r="AL29" s="24">
        <v>0</v>
      </c>
      <c r="AM29" s="24">
        <v>17</v>
      </c>
      <c r="AN29" s="24">
        <v>2308</v>
      </c>
      <c r="AO29" s="24">
        <v>0</v>
      </c>
      <c r="AP29" s="24">
        <v>0</v>
      </c>
      <c r="AQ29" s="24">
        <v>408</v>
      </c>
      <c r="AR29" s="24">
        <v>55903</v>
      </c>
      <c r="AS29" s="24">
        <v>1720</v>
      </c>
      <c r="AT29" s="24">
        <v>129103</v>
      </c>
      <c r="AU29" s="24"/>
      <c r="AV29" s="24"/>
    </row>
    <row r="30" spans="1:48" ht="16.5" customHeight="1">
      <c r="A30" s="147" t="s">
        <v>166</v>
      </c>
      <c r="B30" s="148"/>
      <c r="C30" s="24">
        <v>12913</v>
      </c>
      <c r="D30" s="24">
        <v>2976049</v>
      </c>
      <c r="E30" s="24">
        <v>61</v>
      </c>
      <c r="F30" s="24">
        <v>95633</v>
      </c>
      <c r="G30" s="24">
        <v>14</v>
      </c>
      <c r="H30" s="24">
        <v>4728</v>
      </c>
      <c r="I30" s="24">
        <v>316</v>
      </c>
      <c r="J30" s="24">
        <v>177187</v>
      </c>
      <c r="K30" s="24">
        <v>9</v>
      </c>
      <c r="L30" s="24">
        <v>19800</v>
      </c>
      <c r="M30" s="24">
        <v>35</v>
      </c>
      <c r="N30" s="24">
        <v>4709</v>
      </c>
      <c r="O30" s="24">
        <v>861</v>
      </c>
      <c r="P30" s="24">
        <v>662732</v>
      </c>
      <c r="Q30" s="147" t="s">
        <v>192</v>
      </c>
      <c r="R30" s="148"/>
      <c r="S30" s="24">
        <v>7498</v>
      </c>
      <c r="T30" s="24">
        <v>1342975</v>
      </c>
      <c r="U30" s="24">
        <v>108</v>
      </c>
      <c r="V30" s="24">
        <v>102143</v>
      </c>
      <c r="W30" s="24">
        <v>1522</v>
      </c>
      <c r="X30" s="24">
        <v>164852</v>
      </c>
      <c r="Y30" s="24">
        <v>87</v>
      </c>
      <c r="Z30" s="24">
        <v>34808</v>
      </c>
      <c r="AA30" s="24">
        <v>60</v>
      </c>
      <c r="AB30" s="24">
        <v>67723</v>
      </c>
      <c r="AC30" s="24">
        <v>144</v>
      </c>
      <c r="AD30" s="24">
        <v>29638</v>
      </c>
      <c r="AE30" s="24">
        <v>351</v>
      </c>
      <c r="AF30" s="24">
        <v>73665</v>
      </c>
      <c r="AG30" s="147" t="s">
        <v>197</v>
      </c>
      <c r="AH30" s="148"/>
      <c r="AI30" s="24">
        <v>367</v>
      </c>
      <c r="AJ30" s="24">
        <v>79806</v>
      </c>
      <c r="AK30" s="24">
        <v>0</v>
      </c>
      <c r="AL30" s="24">
        <v>0</v>
      </c>
      <c r="AM30" s="24">
        <v>11</v>
      </c>
      <c r="AN30" s="24">
        <v>1710</v>
      </c>
      <c r="AO30" s="24">
        <v>0</v>
      </c>
      <c r="AP30" s="24">
        <v>0</v>
      </c>
      <c r="AQ30" s="24">
        <v>280</v>
      </c>
      <c r="AR30" s="24">
        <v>35644</v>
      </c>
      <c r="AS30" s="24">
        <v>1189</v>
      </c>
      <c r="AT30" s="24">
        <v>78296</v>
      </c>
      <c r="AU30" s="24"/>
      <c r="AV30" s="24"/>
    </row>
    <row r="31" spans="1:48" ht="16.5" customHeight="1">
      <c r="A31" s="151" t="s">
        <v>167</v>
      </c>
      <c r="B31" s="152"/>
      <c r="C31" s="24">
        <v>19214</v>
      </c>
      <c r="D31" s="24">
        <v>2150361</v>
      </c>
      <c r="E31" s="24">
        <v>71</v>
      </c>
      <c r="F31" s="24">
        <v>22663</v>
      </c>
      <c r="G31" s="24">
        <v>3</v>
      </c>
      <c r="H31" s="24">
        <v>12200</v>
      </c>
      <c r="I31" s="24">
        <v>169</v>
      </c>
      <c r="J31" s="24">
        <v>106402</v>
      </c>
      <c r="K31" s="24">
        <v>2</v>
      </c>
      <c r="L31" s="24">
        <v>10200</v>
      </c>
      <c r="M31" s="24">
        <v>10</v>
      </c>
      <c r="N31" s="24">
        <v>5280</v>
      </c>
      <c r="O31" s="24">
        <v>540</v>
      </c>
      <c r="P31" s="24">
        <v>403901</v>
      </c>
      <c r="Q31" s="151" t="s">
        <v>193</v>
      </c>
      <c r="R31" s="152"/>
      <c r="S31" s="24">
        <v>16834</v>
      </c>
      <c r="T31" s="24">
        <v>741905</v>
      </c>
      <c r="U31" s="24">
        <v>123</v>
      </c>
      <c r="V31" s="24">
        <v>411965</v>
      </c>
      <c r="W31" s="24">
        <v>684</v>
      </c>
      <c r="X31" s="24">
        <v>92260</v>
      </c>
      <c r="Y31" s="24">
        <v>37</v>
      </c>
      <c r="Z31" s="24">
        <v>7980</v>
      </c>
      <c r="AA31" s="24">
        <v>8</v>
      </c>
      <c r="AB31" s="24">
        <v>15550</v>
      </c>
      <c r="AC31" s="24">
        <v>12</v>
      </c>
      <c r="AD31" s="24">
        <v>13380</v>
      </c>
      <c r="AE31" s="24">
        <v>88</v>
      </c>
      <c r="AF31" s="24">
        <v>24090</v>
      </c>
      <c r="AG31" s="151" t="s">
        <v>198</v>
      </c>
      <c r="AH31" s="152"/>
      <c r="AI31" s="24">
        <v>207</v>
      </c>
      <c r="AJ31" s="24">
        <v>239590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198</v>
      </c>
      <c r="AR31" s="24">
        <v>26755</v>
      </c>
      <c r="AS31" s="24">
        <v>228</v>
      </c>
      <c r="AT31" s="24">
        <v>16240</v>
      </c>
      <c r="AU31" s="24"/>
      <c r="AV31" s="24"/>
    </row>
    <row r="32" spans="1:48" ht="16.5" customHeight="1">
      <c r="A32" s="147" t="s">
        <v>168</v>
      </c>
      <c r="B32" s="148"/>
      <c r="C32" s="24">
        <v>18299</v>
      </c>
      <c r="D32" s="24">
        <v>1810299</v>
      </c>
      <c r="E32" s="24">
        <v>42</v>
      </c>
      <c r="F32" s="24">
        <v>16790</v>
      </c>
      <c r="G32" s="24">
        <v>3</v>
      </c>
      <c r="H32" s="24">
        <v>12200</v>
      </c>
      <c r="I32" s="24">
        <v>139</v>
      </c>
      <c r="J32" s="24">
        <v>97814</v>
      </c>
      <c r="K32" s="24">
        <v>1</v>
      </c>
      <c r="L32" s="24">
        <v>10000</v>
      </c>
      <c r="M32" s="24">
        <v>9</v>
      </c>
      <c r="N32" s="24">
        <v>4830</v>
      </c>
      <c r="O32" s="24">
        <v>481</v>
      </c>
      <c r="P32" s="24">
        <v>368146</v>
      </c>
      <c r="Q32" s="147" t="s">
        <v>194</v>
      </c>
      <c r="R32" s="148"/>
      <c r="S32" s="24">
        <v>16519</v>
      </c>
      <c r="T32" s="24">
        <v>648497</v>
      </c>
      <c r="U32" s="24">
        <v>70</v>
      </c>
      <c r="V32" s="24">
        <v>312835</v>
      </c>
      <c r="W32" s="24">
        <v>508</v>
      </c>
      <c r="X32" s="24">
        <v>64052</v>
      </c>
      <c r="Y32" s="24">
        <v>27</v>
      </c>
      <c r="Z32" s="24">
        <v>5770</v>
      </c>
      <c r="AA32" s="24">
        <v>7</v>
      </c>
      <c r="AB32" s="24">
        <v>5550</v>
      </c>
      <c r="AC32" s="24">
        <v>12</v>
      </c>
      <c r="AD32" s="24">
        <v>13380</v>
      </c>
      <c r="AE32" s="24">
        <v>69</v>
      </c>
      <c r="AF32" s="24">
        <v>13920</v>
      </c>
      <c r="AG32" s="147" t="s">
        <v>199</v>
      </c>
      <c r="AH32" s="148"/>
      <c r="AI32" s="24">
        <v>150</v>
      </c>
      <c r="AJ32" s="24">
        <v>219020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80</v>
      </c>
      <c r="AR32" s="24">
        <v>5725</v>
      </c>
      <c r="AS32" s="24">
        <v>182</v>
      </c>
      <c r="AT32" s="24">
        <v>11770</v>
      </c>
      <c r="AU32" s="24"/>
      <c r="AV32" s="24"/>
    </row>
    <row r="33" spans="1:48" ht="16.5" customHeight="1">
      <c r="A33" s="149" t="s">
        <v>169</v>
      </c>
      <c r="B33" s="150"/>
      <c r="C33" s="137">
        <v>915</v>
      </c>
      <c r="D33" s="138">
        <v>340062</v>
      </c>
      <c r="E33" s="138">
        <v>29</v>
      </c>
      <c r="F33" s="138">
        <v>5873</v>
      </c>
      <c r="G33" s="138">
        <v>0</v>
      </c>
      <c r="H33" s="138">
        <v>0</v>
      </c>
      <c r="I33" s="138">
        <v>30</v>
      </c>
      <c r="J33" s="138">
        <v>8588</v>
      </c>
      <c r="K33" s="138">
        <v>1</v>
      </c>
      <c r="L33" s="138">
        <v>200</v>
      </c>
      <c r="M33" s="138">
        <v>1</v>
      </c>
      <c r="N33" s="138">
        <v>450</v>
      </c>
      <c r="O33" s="138">
        <v>59</v>
      </c>
      <c r="P33" s="138">
        <v>35755</v>
      </c>
      <c r="Q33" s="149" t="s">
        <v>195</v>
      </c>
      <c r="R33" s="150"/>
      <c r="S33" s="137">
        <v>315</v>
      </c>
      <c r="T33" s="138">
        <v>93408</v>
      </c>
      <c r="U33" s="138">
        <v>53</v>
      </c>
      <c r="V33" s="138">
        <v>99130</v>
      </c>
      <c r="W33" s="138">
        <v>176</v>
      </c>
      <c r="X33" s="138">
        <v>28208</v>
      </c>
      <c r="Y33" s="138">
        <v>10</v>
      </c>
      <c r="Z33" s="138">
        <v>2210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19</v>
      </c>
      <c r="AF33" s="138">
        <v>10170</v>
      </c>
      <c r="AG33" s="149" t="s">
        <v>200</v>
      </c>
      <c r="AH33" s="150"/>
      <c r="AI33" s="137">
        <v>57</v>
      </c>
      <c r="AJ33" s="138">
        <v>20570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118</v>
      </c>
      <c r="AR33" s="138">
        <v>21030</v>
      </c>
      <c r="AS33" s="138">
        <v>46</v>
      </c>
      <c r="AT33" s="138">
        <v>4470</v>
      </c>
      <c r="AU33" s="138"/>
      <c r="AV33" s="138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">
        <v>224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V34</f>
        <v>中華民國108年7月19日編製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  <c r="AS35" s="63"/>
      <c r="AT35" s="65"/>
    </row>
    <row r="36" spans="6:46" s="19" customFormat="1" ht="1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210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5.75">
      <c r="A38" s="25" t="s">
        <v>91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3" t="s">
        <v>203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</row>
    <row r="44" ht="15">
      <c r="AP44" s="74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70" zoomScaleSheetLayoutView="70" zoomScalePageLayoutView="0" workbookViewId="0" topLeftCell="A4">
      <selection activeCell="C9" sqref="C9:V28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170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202</v>
      </c>
      <c r="V2" s="36" t="s">
        <v>17</v>
      </c>
    </row>
    <row r="3" spans="1:22" s="37" customFormat="1" ht="18.75" customHeight="1">
      <c r="A3" s="226" t="s">
        <v>172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2" s="37" customFormat="1" ht="15.7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19" t="s">
        <v>225</v>
      </c>
      <c r="L5" s="219"/>
      <c r="M5" s="219"/>
      <c r="N5" s="40"/>
      <c r="O5" s="38"/>
      <c r="P5" s="38"/>
      <c r="Q5" s="38"/>
      <c r="R5" s="38"/>
      <c r="S5" s="38"/>
      <c r="T5" s="51"/>
      <c r="U5" s="50"/>
      <c r="V5" s="54" t="s">
        <v>137</v>
      </c>
    </row>
    <row r="6" spans="1:22" ht="19.5" customHeight="1">
      <c r="A6" s="42"/>
      <c r="B6" s="43"/>
      <c r="C6" s="213" t="s">
        <v>18</v>
      </c>
      <c r="D6" s="214"/>
      <c r="E6" s="217" t="s">
        <v>19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3" t="s">
        <v>20</v>
      </c>
      <c r="V6" s="222"/>
    </row>
    <row r="7" spans="1:22" ht="19.5" customHeight="1">
      <c r="A7" s="44"/>
      <c r="B7" s="45"/>
      <c r="C7" s="215"/>
      <c r="D7" s="216"/>
      <c r="E7" s="224" t="s">
        <v>21</v>
      </c>
      <c r="F7" s="225"/>
      <c r="G7" s="224" t="s">
        <v>32</v>
      </c>
      <c r="H7" s="225"/>
      <c r="I7" s="224" t="s">
        <v>30</v>
      </c>
      <c r="J7" s="225"/>
      <c r="K7" s="224" t="s">
        <v>31</v>
      </c>
      <c r="L7" s="225"/>
      <c r="M7" s="224" t="s">
        <v>22</v>
      </c>
      <c r="N7" s="225"/>
      <c r="O7" s="224" t="s">
        <v>41</v>
      </c>
      <c r="P7" s="225"/>
      <c r="Q7" s="224" t="s">
        <v>23</v>
      </c>
      <c r="R7" s="225"/>
      <c r="S7" s="224" t="s">
        <v>24</v>
      </c>
      <c r="T7" s="225"/>
      <c r="U7" s="215"/>
      <c r="V7" s="223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3" s="51" customFormat="1" ht="19.5" customHeight="1">
      <c r="A9" s="211" t="s">
        <v>201</v>
      </c>
      <c r="B9" s="212"/>
      <c r="C9" s="24">
        <v>876145</v>
      </c>
      <c r="D9" s="24">
        <v>171791514</v>
      </c>
      <c r="E9" s="24">
        <v>4473</v>
      </c>
      <c r="F9" s="24">
        <v>713680</v>
      </c>
      <c r="G9" s="24">
        <v>3121</v>
      </c>
      <c r="H9" s="24">
        <v>626548</v>
      </c>
      <c r="I9" s="24">
        <v>207</v>
      </c>
      <c r="J9" s="24">
        <v>225819</v>
      </c>
      <c r="K9" s="24">
        <v>26</v>
      </c>
      <c r="L9" s="24">
        <v>22012</v>
      </c>
      <c r="M9" s="24">
        <v>114</v>
      </c>
      <c r="N9" s="24">
        <v>33100</v>
      </c>
      <c r="O9" s="24">
        <v>137</v>
      </c>
      <c r="P9" s="24">
        <v>54358</v>
      </c>
      <c r="Q9" s="24">
        <v>0</v>
      </c>
      <c r="R9" s="24">
        <v>0</v>
      </c>
      <c r="S9" s="24">
        <v>4</v>
      </c>
      <c r="T9" s="24">
        <v>-1951</v>
      </c>
      <c r="U9" s="24">
        <v>877478</v>
      </c>
      <c r="V9" s="24">
        <v>172059244</v>
      </c>
      <c r="W9" s="76"/>
    </row>
    <row r="10" spans="1:23" s="51" customFormat="1" ht="19.5" customHeight="1">
      <c r="A10" s="52" t="s">
        <v>28</v>
      </c>
      <c r="B10" s="98"/>
      <c r="C10" s="24">
        <v>8379</v>
      </c>
      <c r="D10" s="24">
        <v>3132579</v>
      </c>
      <c r="E10" s="24">
        <v>71</v>
      </c>
      <c r="F10" s="24">
        <v>10712</v>
      </c>
      <c r="G10" s="24">
        <v>24</v>
      </c>
      <c r="H10" s="24">
        <v>14468</v>
      </c>
      <c r="I10" s="24">
        <v>1</v>
      </c>
      <c r="J10" s="24">
        <v>761</v>
      </c>
      <c r="K10" s="24">
        <v>0</v>
      </c>
      <c r="L10" s="24">
        <v>0</v>
      </c>
      <c r="M10" s="24">
        <v>4</v>
      </c>
      <c r="N10" s="24">
        <v>620</v>
      </c>
      <c r="O10" s="24">
        <v>3</v>
      </c>
      <c r="P10" s="24">
        <v>250</v>
      </c>
      <c r="Q10" s="24">
        <v>1</v>
      </c>
      <c r="R10" s="24">
        <v>30</v>
      </c>
      <c r="S10" s="24">
        <v>0</v>
      </c>
      <c r="T10" s="24">
        <v>0</v>
      </c>
      <c r="U10" s="24">
        <v>8428</v>
      </c>
      <c r="V10" s="24">
        <v>3129984</v>
      </c>
      <c r="W10" s="76"/>
    </row>
    <row r="11" spans="1:23" s="51" customFormat="1" ht="19.5" customHeight="1">
      <c r="A11" s="53" t="s">
        <v>11</v>
      </c>
      <c r="B11" s="98"/>
      <c r="C11" s="24">
        <v>1828</v>
      </c>
      <c r="D11" s="24">
        <v>1176057</v>
      </c>
      <c r="E11" s="24">
        <v>4</v>
      </c>
      <c r="F11" s="24">
        <v>929</v>
      </c>
      <c r="G11" s="24">
        <v>12</v>
      </c>
      <c r="H11" s="24">
        <v>6450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-1</v>
      </c>
      <c r="R11" s="24">
        <v>-3000</v>
      </c>
      <c r="S11" s="24">
        <v>0</v>
      </c>
      <c r="T11" s="24">
        <v>0</v>
      </c>
      <c r="U11" s="24">
        <v>1819</v>
      </c>
      <c r="V11" s="24">
        <v>1167536</v>
      </c>
      <c r="W11" s="76"/>
    </row>
    <row r="12" spans="1:23" s="51" customFormat="1" ht="19.5" customHeight="1">
      <c r="A12" s="53" t="s">
        <v>9</v>
      </c>
      <c r="B12" s="98"/>
      <c r="C12" s="24">
        <v>50901</v>
      </c>
      <c r="D12" s="24">
        <v>12940667</v>
      </c>
      <c r="E12" s="24">
        <v>205</v>
      </c>
      <c r="F12" s="24">
        <v>41231</v>
      </c>
      <c r="G12" s="24">
        <v>109</v>
      </c>
      <c r="H12" s="24">
        <v>29541</v>
      </c>
      <c r="I12" s="24">
        <v>15</v>
      </c>
      <c r="J12" s="24">
        <v>30492</v>
      </c>
      <c r="K12" s="24">
        <v>0</v>
      </c>
      <c r="L12" s="24">
        <v>0</v>
      </c>
      <c r="M12" s="24">
        <v>5</v>
      </c>
      <c r="N12" s="24">
        <v>860</v>
      </c>
      <c r="O12" s="24">
        <v>6</v>
      </c>
      <c r="P12" s="24">
        <v>940</v>
      </c>
      <c r="Q12" s="24">
        <v>2</v>
      </c>
      <c r="R12" s="24">
        <v>870</v>
      </c>
      <c r="S12" s="24">
        <v>-1</v>
      </c>
      <c r="T12" s="24">
        <v>-1960</v>
      </c>
      <c r="U12" s="24">
        <v>50997</v>
      </c>
      <c r="V12" s="24">
        <v>12981678</v>
      </c>
      <c r="W12" s="76"/>
    </row>
    <row r="13" spans="1:23" s="50" customFormat="1" ht="19.5" customHeight="1">
      <c r="A13" s="53" t="s">
        <v>33</v>
      </c>
      <c r="B13" s="98"/>
      <c r="C13" s="24">
        <v>366</v>
      </c>
      <c r="D13" s="24">
        <v>220211</v>
      </c>
      <c r="E13" s="24">
        <v>7</v>
      </c>
      <c r="F13" s="24">
        <v>4462</v>
      </c>
      <c r="G13" s="24">
        <v>0</v>
      </c>
      <c r="H13" s="24">
        <v>0</v>
      </c>
      <c r="I13" s="24">
        <v>1</v>
      </c>
      <c r="J13" s="24">
        <v>5000</v>
      </c>
      <c r="K13" s="24">
        <v>0</v>
      </c>
      <c r="L13" s="24">
        <v>0</v>
      </c>
      <c r="M13" s="24">
        <v>2</v>
      </c>
      <c r="N13" s="24">
        <v>200</v>
      </c>
      <c r="O13" s="24">
        <v>2</v>
      </c>
      <c r="P13" s="24">
        <v>200</v>
      </c>
      <c r="Q13" s="24">
        <v>0</v>
      </c>
      <c r="R13" s="24">
        <v>0</v>
      </c>
      <c r="S13" s="24">
        <v>0</v>
      </c>
      <c r="T13" s="24">
        <v>0</v>
      </c>
      <c r="U13" s="24">
        <v>373</v>
      </c>
      <c r="V13" s="24">
        <v>229673</v>
      </c>
      <c r="W13" s="76"/>
    </row>
    <row r="14" spans="1:23" s="51" customFormat="1" ht="19.5" customHeight="1">
      <c r="A14" s="53" t="s">
        <v>34</v>
      </c>
      <c r="B14" s="98"/>
      <c r="C14" s="24">
        <v>3610</v>
      </c>
      <c r="D14" s="24">
        <v>1425130</v>
      </c>
      <c r="E14" s="24">
        <v>19</v>
      </c>
      <c r="F14" s="24">
        <v>3511</v>
      </c>
      <c r="G14" s="24">
        <v>8</v>
      </c>
      <c r="H14" s="24">
        <v>13780</v>
      </c>
      <c r="I14" s="24">
        <v>0</v>
      </c>
      <c r="J14" s="24">
        <v>0</v>
      </c>
      <c r="K14" s="24">
        <v>0</v>
      </c>
      <c r="L14" s="24">
        <v>0</v>
      </c>
      <c r="M14" s="24">
        <v>1</v>
      </c>
      <c r="N14" s="24">
        <v>200</v>
      </c>
      <c r="O14" s="24">
        <v>1</v>
      </c>
      <c r="P14" s="24">
        <v>200</v>
      </c>
      <c r="Q14" s="24">
        <v>-3</v>
      </c>
      <c r="R14" s="24">
        <v>-370</v>
      </c>
      <c r="S14" s="24">
        <v>4</v>
      </c>
      <c r="T14" s="24">
        <v>140</v>
      </c>
      <c r="U14" s="24">
        <v>3622</v>
      </c>
      <c r="V14" s="24">
        <v>1414631</v>
      </c>
      <c r="W14" s="76"/>
    </row>
    <row r="15" spans="1:23" s="51" customFormat="1" ht="19.5" customHeight="1">
      <c r="A15" s="112" t="s">
        <v>213</v>
      </c>
      <c r="B15" s="98"/>
      <c r="C15" s="24">
        <v>78244</v>
      </c>
      <c r="D15" s="24">
        <v>36230020</v>
      </c>
      <c r="E15" s="24">
        <v>485</v>
      </c>
      <c r="F15" s="24">
        <v>128384</v>
      </c>
      <c r="G15" s="24">
        <v>288</v>
      </c>
      <c r="H15" s="24">
        <v>128926</v>
      </c>
      <c r="I15" s="24">
        <v>63</v>
      </c>
      <c r="J15" s="24">
        <v>53295</v>
      </c>
      <c r="K15" s="24">
        <v>2</v>
      </c>
      <c r="L15" s="24">
        <v>2743</v>
      </c>
      <c r="M15" s="24">
        <v>21</v>
      </c>
      <c r="N15" s="24">
        <v>11957</v>
      </c>
      <c r="O15" s="24">
        <v>22</v>
      </c>
      <c r="P15" s="24">
        <v>11142</v>
      </c>
      <c r="Q15" s="24">
        <v>1</v>
      </c>
      <c r="R15" s="24">
        <v>159</v>
      </c>
      <c r="S15" s="24">
        <v>0</v>
      </c>
      <c r="T15" s="24">
        <v>180</v>
      </c>
      <c r="U15" s="24">
        <v>78441</v>
      </c>
      <c r="V15" s="24">
        <v>36281184</v>
      </c>
      <c r="W15" s="76"/>
    </row>
    <row r="16" spans="1:23" s="51" customFormat="1" ht="19.5" customHeight="1">
      <c r="A16" s="53" t="s">
        <v>12</v>
      </c>
      <c r="B16" s="98"/>
      <c r="C16" s="24">
        <v>485264</v>
      </c>
      <c r="D16" s="24">
        <v>74336948</v>
      </c>
      <c r="E16" s="24">
        <v>1904</v>
      </c>
      <c r="F16" s="24">
        <v>292325</v>
      </c>
      <c r="G16" s="24">
        <v>1556</v>
      </c>
      <c r="H16" s="24">
        <v>276333</v>
      </c>
      <c r="I16" s="24">
        <v>88</v>
      </c>
      <c r="J16" s="24">
        <v>113111</v>
      </c>
      <c r="K16" s="24">
        <v>15</v>
      </c>
      <c r="L16" s="24">
        <v>11527</v>
      </c>
      <c r="M16" s="24">
        <v>56</v>
      </c>
      <c r="N16" s="24">
        <v>13885</v>
      </c>
      <c r="O16" s="24">
        <v>63</v>
      </c>
      <c r="P16" s="24">
        <v>14628</v>
      </c>
      <c r="Q16" s="24">
        <v>-3</v>
      </c>
      <c r="R16" s="24">
        <v>13397</v>
      </c>
      <c r="S16" s="24">
        <v>4</v>
      </c>
      <c r="T16" s="24">
        <v>-51</v>
      </c>
      <c r="U16" s="24">
        <v>485606</v>
      </c>
      <c r="V16" s="24">
        <v>74467128</v>
      </c>
      <c r="W16" s="76"/>
    </row>
    <row r="17" spans="1:23" s="51" customFormat="1" ht="19.5" customHeight="1">
      <c r="A17" s="53" t="s">
        <v>35</v>
      </c>
      <c r="B17" s="98"/>
      <c r="C17" s="24">
        <v>26489</v>
      </c>
      <c r="D17" s="24">
        <v>5931066</v>
      </c>
      <c r="E17" s="24">
        <v>19</v>
      </c>
      <c r="F17" s="24">
        <v>12693</v>
      </c>
      <c r="G17" s="24">
        <v>18</v>
      </c>
      <c r="H17" s="24">
        <v>2084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6</v>
      </c>
      <c r="P17" s="24">
        <v>180</v>
      </c>
      <c r="Q17" s="24">
        <v>0</v>
      </c>
      <c r="R17" s="24">
        <v>-9950</v>
      </c>
      <c r="S17" s="24">
        <v>0</v>
      </c>
      <c r="T17" s="24">
        <v>0</v>
      </c>
      <c r="U17" s="24">
        <v>26484</v>
      </c>
      <c r="V17" s="24">
        <v>5931545</v>
      </c>
      <c r="W17" s="76"/>
    </row>
    <row r="18" spans="1:23" s="51" customFormat="1" ht="19.5" customHeight="1">
      <c r="A18" s="53" t="s">
        <v>13</v>
      </c>
      <c r="B18" s="98"/>
      <c r="C18" s="24">
        <v>82414</v>
      </c>
      <c r="D18" s="24">
        <v>11546914</v>
      </c>
      <c r="E18" s="24">
        <v>943</v>
      </c>
      <c r="F18" s="24">
        <v>119091</v>
      </c>
      <c r="G18" s="24">
        <v>577</v>
      </c>
      <c r="H18" s="24">
        <v>84764</v>
      </c>
      <c r="I18" s="24">
        <v>10</v>
      </c>
      <c r="J18" s="24">
        <v>5252</v>
      </c>
      <c r="K18" s="24">
        <v>5</v>
      </c>
      <c r="L18" s="24">
        <v>6670</v>
      </c>
      <c r="M18" s="24">
        <v>6</v>
      </c>
      <c r="N18" s="24">
        <v>874</v>
      </c>
      <c r="O18" s="24">
        <v>6</v>
      </c>
      <c r="P18" s="24">
        <v>679</v>
      </c>
      <c r="Q18" s="24">
        <v>1</v>
      </c>
      <c r="R18" s="24">
        <v>86</v>
      </c>
      <c r="S18" s="24">
        <v>2</v>
      </c>
      <c r="T18" s="24">
        <v>40</v>
      </c>
      <c r="U18" s="24">
        <v>82783</v>
      </c>
      <c r="V18" s="24">
        <v>11580143</v>
      </c>
      <c r="W18" s="76"/>
    </row>
    <row r="19" spans="1:23" s="51" customFormat="1" ht="19.5" customHeight="1">
      <c r="A19" s="112" t="s">
        <v>214</v>
      </c>
      <c r="B19" s="98"/>
      <c r="C19" s="24">
        <v>5904</v>
      </c>
      <c r="D19" s="24">
        <v>1706600</v>
      </c>
      <c r="E19" s="24">
        <v>36</v>
      </c>
      <c r="F19" s="24">
        <v>4916</v>
      </c>
      <c r="G19" s="24">
        <v>24</v>
      </c>
      <c r="H19" s="24">
        <v>4367</v>
      </c>
      <c r="I19" s="24">
        <v>2</v>
      </c>
      <c r="J19" s="24">
        <v>2551</v>
      </c>
      <c r="K19" s="24">
        <v>0</v>
      </c>
      <c r="L19" s="24">
        <v>0</v>
      </c>
      <c r="M19" s="24">
        <v>1</v>
      </c>
      <c r="N19" s="24">
        <v>240</v>
      </c>
      <c r="O19" s="24">
        <v>2</v>
      </c>
      <c r="P19" s="24">
        <v>340</v>
      </c>
      <c r="Q19" s="24">
        <v>-3</v>
      </c>
      <c r="R19" s="24">
        <v>-1400</v>
      </c>
      <c r="S19" s="24">
        <v>-1</v>
      </c>
      <c r="T19" s="24">
        <v>-10</v>
      </c>
      <c r="U19" s="24">
        <v>5911</v>
      </c>
      <c r="V19" s="24">
        <v>1708190</v>
      </c>
      <c r="W19" s="76"/>
    </row>
    <row r="20" spans="1:23" s="51" customFormat="1" ht="19.5" customHeight="1">
      <c r="A20" s="53" t="s">
        <v>14</v>
      </c>
      <c r="B20" s="98"/>
      <c r="C20" s="24">
        <v>2824</v>
      </c>
      <c r="D20" s="24">
        <v>4612354</v>
      </c>
      <c r="E20" s="24">
        <v>9</v>
      </c>
      <c r="F20" s="24">
        <v>1450</v>
      </c>
      <c r="G20" s="24">
        <v>4</v>
      </c>
      <c r="H20" s="24">
        <v>968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1</v>
      </c>
      <c r="R20" s="24">
        <v>1500</v>
      </c>
      <c r="S20" s="24">
        <v>-1</v>
      </c>
      <c r="T20" s="24">
        <v>-1500</v>
      </c>
      <c r="U20" s="24">
        <v>2829</v>
      </c>
      <c r="V20" s="24">
        <v>4612836</v>
      </c>
      <c r="W20" s="76"/>
    </row>
    <row r="21" spans="1:23" s="51" customFormat="1" ht="19.5" customHeight="1">
      <c r="A21" s="53" t="s">
        <v>36</v>
      </c>
      <c r="B21" s="98"/>
      <c r="C21" s="24">
        <v>3704</v>
      </c>
      <c r="D21" s="24">
        <v>939305</v>
      </c>
      <c r="E21" s="24">
        <v>33</v>
      </c>
      <c r="F21" s="24">
        <v>5522</v>
      </c>
      <c r="G21" s="24">
        <v>27</v>
      </c>
      <c r="H21" s="24">
        <v>4529</v>
      </c>
      <c r="I21" s="24">
        <v>0</v>
      </c>
      <c r="J21" s="24">
        <v>0</v>
      </c>
      <c r="K21" s="24">
        <v>0</v>
      </c>
      <c r="L21" s="24">
        <v>0</v>
      </c>
      <c r="M21" s="24">
        <v>1</v>
      </c>
      <c r="N21" s="24">
        <v>200</v>
      </c>
      <c r="O21" s="24">
        <v>1</v>
      </c>
      <c r="P21" s="24">
        <v>200</v>
      </c>
      <c r="Q21" s="24">
        <v>1</v>
      </c>
      <c r="R21" s="24">
        <v>100</v>
      </c>
      <c r="S21" s="24">
        <v>0</v>
      </c>
      <c r="T21" s="24">
        <v>0</v>
      </c>
      <c r="U21" s="24">
        <v>3711</v>
      </c>
      <c r="V21" s="24">
        <v>940398</v>
      </c>
      <c r="W21" s="76"/>
    </row>
    <row r="22" spans="1:23" s="51" customFormat="1" ht="19.5" customHeight="1">
      <c r="A22" s="53" t="s">
        <v>29</v>
      </c>
      <c r="B22" s="98"/>
      <c r="C22" s="24">
        <v>17107</v>
      </c>
      <c r="D22" s="24">
        <v>3559728</v>
      </c>
      <c r="E22" s="24">
        <v>109</v>
      </c>
      <c r="F22" s="24">
        <v>16556</v>
      </c>
      <c r="G22" s="24">
        <v>70</v>
      </c>
      <c r="H22" s="24">
        <v>10405</v>
      </c>
      <c r="I22" s="24">
        <v>5</v>
      </c>
      <c r="J22" s="24">
        <v>1907</v>
      </c>
      <c r="K22" s="24">
        <v>0</v>
      </c>
      <c r="L22" s="24">
        <v>0</v>
      </c>
      <c r="M22" s="24">
        <v>7</v>
      </c>
      <c r="N22" s="24">
        <v>1928</v>
      </c>
      <c r="O22" s="24">
        <v>9</v>
      </c>
      <c r="P22" s="24">
        <v>2808</v>
      </c>
      <c r="Q22" s="24">
        <v>-1</v>
      </c>
      <c r="R22" s="24">
        <v>-3490</v>
      </c>
      <c r="S22" s="24">
        <v>1</v>
      </c>
      <c r="T22" s="24">
        <v>1500</v>
      </c>
      <c r="U22" s="24">
        <v>17144</v>
      </c>
      <c r="V22" s="24">
        <v>3564916</v>
      </c>
      <c r="W22" s="76"/>
    </row>
    <row r="23" spans="1:23" s="51" customFormat="1" ht="19.5" customHeight="1">
      <c r="A23" s="53" t="s">
        <v>37</v>
      </c>
      <c r="B23" s="98"/>
      <c r="C23" s="24">
        <v>26046</v>
      </c>
      <c r="D23" s="24">
        <v>6179984</v>
      </c>
      <c r="E23" s="24">
        <v>153</v>
      </c>
      <c r="F23" s="24">
        <v>22530</v>
      </c>
      <c r="G23" s="24">
        <v>139</v>
      </c>
      <c r="H23" s="24">
        <v>21522</v>
      </c>
      <c r="I23" s="24">
        <v>8</v>
      </c>
      <c r="J23" s="24">
        <v>5357</v>
      </c>
      <c r="K23" s="24">
        <v>2</v>
      </c>
      <c r="L23" s="24">
        <v>850</v>
      </c>
      <c r="M23" s="24">
        <v>4</v>
      </c>
      <c r="N23" s="24">
        <v>1600</v>
      </c>
      <c r="O23" s="24">
        <v>8</v>
      </c>
      <c r="P23" s="24">
        <v>21800</v>
      </c>
      <c r="Q23" s="24">
        <v>-5</v>
      </c>
      <c r="R23" s="24">
        <v>-510</v>
      </c>
      <c r="S23" s="24">
        <v>0</v>
      </c>
      <c r="T23" s="24">
        <v>-100</v>
      </c>
      <c r="U23" s="24">
        <v>26051</v>
      </c>
      <c r="V23" s="24">
        <v>6164689</v>
      </c>
      <c r="W23" s="76"/>
    </row>
    <row r="24" spans="1:23" s="55" customFormat="1" ht="25.5" customHeight="1">
      <c r="A24" s="220" t="s">
        <v>38</v>
      </c>
      <c r="B24" s="221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219</v>
      </c>
      <c r="B25" s="98"/>
      <c r="C25" s="24">
        <v>687</v>
      </c>
      <c r="D25" s="24">
        <v>111650</v>
      </c>
      <c r="E25" s="24">
        <v>40</v>
      </c>
      <c r="F25" s="24">
        <v>3699</v>
      </c>
      <c r="G25" s="24">
        <v>4</v>
      </c>
      <c r="H25" s="24">
        <v>430</v>
      </c>
      <c r="I25" s="24">
        <v>2</v>
      </c>
      <c r="J25" s="24">
        <v>1520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1</v>
      </c>
      <c r="R25" s="24">
        <v>100</v>
      </c>
      <c r="S25" s="24">
        <v>0</v>
      </c>
      <c r="T25" s="24">
        <v>0</v>
      </c>
      <c r="U25" s="24">
        <v>724</v>
      </c>
      <c r="V25" s="24">
        <v>116539</v>
      </c>
      <c r="W25" s="76"/>
    </row>
    <row r="26" spans="1:23" s="51" customFormat="1" ht="19.5" customHeight="1">
      <c r="A26" s="53" t="s">
        <v>39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40</v>
      </c>
      <c r="B27" s="98"/>
      <c r="C27" s="24">
        <v>19178</v>
      </c>
      <c r="D27" s="24">
        <v>2389990</v>
      </c>
      <c r="E27" s="24">
        <v>118</v>
      </c>
      <c r="F27" s="24">
        <v>12768</v>
      </c>
      <c r="G27" s="24">
        <v>78</v>
      </c>
      <c r="H27" s="24">
        <v>7443</v>
      </c>
      <c r="I27" s="24">
        <v>2</v>
      </c>
      <c r="J27" s="24">
        <v>1050</v>
      </c>
      <c r="K27" s="24">
        <v>2</v>
      </c>
      <c r="L27" s="24">
        <v>222</v>
      </c>
      <c r="M27" s="24">
        <v>1</v>
      </c>
      <c r="N27" s="24">
        <v>100</v>
      </c>
      <c r="O27" s="24">
        <v>1</v>
      </c>
      <c r="P27" s="24">
        <v>100</v>
      </c>
      <c r="Q27" s="24">
        <v>0</v>
      </c>
      <c r="R27" s="24">
        <v>-177</v>
      </c>
      <c r="S27" s="24">
        <v>0</v>
      </c>
      <c r="T27" s="24">
        <v>0</v>
      </c>
      <c r="U27" s="24">
        <v>19218</v>
      </c>
      <c r="V27" s="24">
        <v>2395966</v>
      </c>
      <c r="W27" s="76"/>
    </row>
    <row r="28" spans="1:23" s="51" customFormat="1" ht="19.5" customHeight="1">
      <c r="A28" s="140" t="s">
        <v>8</v>
      </c>
      <c r="B28" s="139"/>
      <c r="C28" s="137">
        <v>63200</v>
      </c>
      <c r="D28" s="138">
        <v>5352310</v>
      </c>
      <c r="E28" s="138">
        <v>318</v>
      </c>
      <c r="F28" s="138">
        <v>32902</v>
      </c>
      <c r="G28" s="138">
        <v>183</v>
      </c>
      <c r="H28" s="138">
        <v>20538</v>
      </c>
      <c r="I28" s="138">
        <v>10</v>
      </c>
      <c r="J28" s="138">
        <v>5523</v>
      </c>
      <c r="K28" s="138">
        <v>0</v>
      </c>
      <c r="L28" s="138">
        <v>0</v>
      </c>
      <c r="M28" s="138">
        <v>5</v>
      </c>
      <c r="N28" s="138">
        <v>436</v>
      </c>
      <c r="O28" s="138">
        <v>7</v>
      </c>
      <c r="P28" s="138">
        <v>891</v>
      </c>
      <c r="Q28" s="138">
        <v>8</v>
      </c>
      <c r="R28" s="138">
        <v>2655</v>
      </c>
      <c r="S28" s="138">
        <v>-4</v>
      </c>
      <c r="T28" s="138">
        <v>-190</v>
      </c>
      <c r="U28" s="138">
        <v>63337</v>
      </c>
      <c r="V28" s="138">
        <v>5372207</v>
      </c>
      <c r="W28" s="76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中華民國108年7月19日編製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210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5.75">
      <c r="A33" s="25" t="s">
        <v>91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5.75">
      <c r="A34" s="86" t="s">
        <v>140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70" zoomScaleSheetLayoutView="70" zoomScalePageLayoutView="0" workbookViewId="0" topLeftCell="A7">
      <selection activeCell="C9" sqref="C9:V33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170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171</v>
      </c>
      <c r="V2" s="36" t="s">
        <v>42</v>
      </c>
    </row>
    <row r="3" spans="1:22" s="37" customFormat="1" ht="18.75" customHeight="1">
      <c r="A3" s="226" t="s">
        <v>172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2" s="37" customFormat="1" ht="18.7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108年6月</v>
      </c>
      <c r="L5" s="145"/>
      <c r="M5" s="40"/>
      <c r="N5" s="40"/>
      <c r="O5" s="38"/>
      <c r="P5" s="38"/>
      <c r="Q5" s="38"/>
      <c r="R5" s="38"/>
      <c r="S5" s="38"/>
      <c r="V5" s="54" t="s">
        <v>137</v>
      </c>
    </row>
    <row r="6" spans="1:22" ht="19.5" customHeight="1">
      <c r="A6" s="42"/>
      <c r="B6" s="43"/>
      <c r="C6" s="213" t="s">
        <v>18</v>
      </c>
      <c r="D6" s="214"/>
      <c r="E6" s="217" t="s">
        <v>19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3" t="s">
        <v>20</v>
      </c>
      <c r="V6" s="222"/>
    </row>
    <row r="7" spans="1:22" ht="19.5" customHeight="1">
      <c r="A7" s="44"/>
      <c r="B7" s="45"/>
      <c r="C7" s="215"/>
      <c r="D7" s="216"/>
      <c r="E7" s="224" t="s">
        <v>21</v>
      </c>
      <c r="F7" s="225"/>
      <c r="G7" s="224" t="s">
        <v>32</v>
      </c>
      <c r="H7" s="225"/>
      <c r="I7" s="224" t="s">
        <v>30</v>
      </c>
      <c r="J7" s="225"/>
      <c r="K7" s="224" t="s">
        <v>31</v>
      </c>
      <c r="L7" s="225"/>
      <c r="M7" s="224" t="s">
        <v>22</v>
      </c>
      <c r="N7" s="225"/>
      <c r="O7" s="224" t="s">
        <v>41</v>
      </c>
      <c r="P7" s="225"/>
      <c r="Q7" s="224" t="s">
        <v>23</v>
      </c>
      <c r="R7" s="225"/>
      <c r="S7" s="224" t="s">
        <v>24</v>
      </c>
      <c r="T7" s="225"/>
      <c r="U7" s="215"/>
      <c r="V7" s="223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4" s="51" customFormat="1" ht="19.5" customHeight="1">
      <c r="A9" s="153" t="s">
        <v>66</v>
      </c>
      <c r="B9" s="154"/>
      <c r="C9" s="24">
        <v>876145</v>
      </c>
      <c r="D9" s="24">
        <v>171791514</v>
      </c>
      <c r="E9" s="24">
        <v>4473</v>
      </c>
      <c r="F9" s="24">
        <v>713680</v>
      </c>
      <c r="G9" s="24">
        <v>3121</v>
      </c>
      <c r="H9" s="24">
        <v>626548</v>
      </c>
      <c r="I9" s="24">
        <v>207</v>
      </c>
      <c r="J9" s="24">
        <v>225819</v>
      </c>
      <c r="K9" s="24">
        <v>26</v>
      </c>
      <c r="L9" s="24">
        <v>22012</v>
      </c>
      <c r="M9" s="24">
        <v>114</v>
      </c>
      <c r="N9" s="24">
        <v>33100</v>
      </c>
      <c r="O9" s="24">
        <v>137</v>
      </c>
      <c r="P9" s="24">
        <v>54358</v>
      </c>
      <c r="Q9" s="24">
        <v>0</v>
      </c>
      <c r="R9" s="24">
        <v>0</v>
      </c>
      <c r="S9" s="24">
        <v>4</v>
      </c>
      <c r="T9" s="24">
        <v>-1951</v>
      </c>
      <c r="U9" s="24">
        <v>877478</v>
      </c>
      <c r="V9" s="24">
        <v>172059244</v>
      </c>
      <c r="W9" s="76"/>
      <c r="X9" s="76"/>
    </row>
    <row r="10" spans="1:24" s="51" customFormat="1" ht="19.5" customHeight="1">
      <c r="A10" s="155" t="s">
        <v>67</v>
      </c>
      <c r="B10" s="152"/>
      <c r="C10" s="24">
        <v>856937</v>
      </c>
      <c r="D10" s="24">
        <v>169652178</v>
      </c>
      <c r="E10" s="24">
        <v>4446</v>
      </c>
      <c r="F10" s="24">
        <v>698980</v>
      </c>
      <c r="G10" s="24">
        <v>3100</v>
      </c>
      <c r="H10" s="24">
        <v>622718</v>
      </c>
      <c r="I10" s="24">
        <v>206</v>
      </c>
      <c r="J10" s="24">
        <v>225619</v>
      </c>
      <c r="K10" s="24">
        <v>22</v>
      </c>
      <c r="L10" s="24">
        <v>21967</v>
      </c>
      <c r="M10" s="24">
        <v>114</v>
      </c>
      <c r="N10" s="24">
        <v>33100</v>
      </c>
      <c r="O10" s="24">
        <v>137</v>
      </c>
      <c r="P10" s="24">
        <v>54358</v>
      </c>
      <c r="Q10" s="24">
        <v>0</v>
      </c>
      <c r="R10" s="24">
        <v>0</v>
      </c>
      <c r="S10" s="24">
        <v>4</v>
      </c>
      <c r="T10" s="24">
        <v>-1951</v>
      </c>
      <c r="U10" s="24">
        <v>858264</v>
      </c>
      <c r="V10" s="24">
        <v>169908883</v>
      </c>
      <c r="W10" s="76"/>
      <c r="X10" s="76"/>
    </row>
    <row r="11" spans="1:24" s="51" customFormat="1" ht="19.5" customHeight="1">
      <c r="A11" s="151" t="s">
        <v>86</v>
      </c>
      <c r="B11" s="152"/>
      <c r="C11" s="24">
        <v>141169</v>
      </c>
      <c r="D11" s="24">
        <v>25503211</v>
      </c>
      <c r="E11" s="24">
        <v>684</v>
      </c>
      <c r="F11" s="24">
        <v>123613</v>
      </c>
      <c r="G11" s="24">
        <v>509</v>
      </c>
      <c r="H11" s="24">
        <v>139324</v>
      </c>
      <c r="I11" s="24">
        <v>17</v>
      </c>
      <c r="J11" s="24">
        <v>25175</v>
      </c>
      <c r="K11" s="24">
        <v>0</v>
      </c>
      <c r="L11" s="24">
        <v>0</v>
      </c>
      <c r="M11" s="24">
        <v>26</v>
      </c>
      <c r="N11" s="24">
        <v>5597</v>
      </c>
      <c r="O11" s="24">
        <v>30</v>
      </c>
      <c r="P11" s="24">
        <v>13739</v>
      </c>
      <c r="Q11" s="24">
        <v>0</v>
      </c>
      <c r="R11" s="24">
        <v>0</v>
      </c>
      <c r="S11" s="24">
        <v>0</v>
      </c>
      <c r="T11" s="24">
        <v>0</v>
      </c>
      <c r="U11" s="24">
        <v>141340</v>
      </c>
      <c r="V11" s="24">
        <v>25504532</v>
      </c>
      <c r="W11" s="76"/>
      <c r="X11" s="76"/>
    </row>
    <row r="12" spans="1:24" s="51" customFormat="1" ht="19.5" customHeight="1">
      <c r="A12" s="151" t="s">
        <v>88</v>
      </c>
      <c r="B12" s="152"/>
      <c r="C12" s="24">
        <v>58255</v>
      </c>
      <c r="D12" s="24">
        <v>11873846</v>
      </c>
      <c r="E12" s="24">
        <v>433</v>
      </c>
      <c r="F12" s="24">
        <v>69174</v>
      </c>
      <c r="G12" s="24">
        <v>342</v>
      </c>
      <c r="H12" s="24">
        <v>61042</v>
      </c>
      <c r="I12" s="24">
        <v>9</v>
      </c>
      <c r="J12" s="24">
        <v>34540</v>
      </c>
      <c r="K12" s="24">
        <v>2</v>
      </c>
      <c r="L12" s="24">
        <v>8500</v>
      </c>
      <c r="M12" s="24">
        <v>19</v>
      </c>
      <c r="N12" s="24">
        <v>7388</v>
      </c>
      <c r="O12" s="24">
        <v>26</v>
      </c>
      <c r="P12" s="24">
        <v>5275</v>
      </c>
      <c r="Q12" s="24">
        <v>0</v>
      </c>
      <c r="R12" s="24">
        <v>0</v>
      </c>
      <c r="S12" s="24">
        <v>1</v>
      </c>
      <c r="T12" s="24">
        <v>70</v>
      </c>
      <c r="U12" s="24">
        <v>58340</v>
      </c>
      <c r="V12" s="24">
        <v>11910202</v>
      </c>
      <c r="W12" s="76"/>
      <c r="X12" s="76"/>
    </row>
    <row r="13" spans="1:24" s="51" customFormat="1" ht="19.5" customHeight="1">
      <c r="A13" s="147" t="s">
        <v>208</v>
      </c>
      <c r="B13" s="148"/>
      <c r="C13" s="24">
        <v>55251</v>
      </c>
      <c r="D13" s="24">
        <v>13502418</v>
      </c>
      <c r="E13" s="24">
        <v>419</v>
      </c>
      <c r="F13" s="24">
        <v>67309</v>
      </c>
      <c r="G13" s="24">
        <v>293</v>
      </c>
      <c r="H13" s="24">
        <v>51028</v>
      </c>
      <c r="I13" s="24">
        <v>13</v>
      </c>
      <c r="J13" s="24">
        <v>12434</v>
      </c>
      <c r="K13" s="24">
        <v>2</v>
      </c>
      <c r="L13" s="24">
        <v>833</v>
      </c>
      <c r="M13" s="24">
        <v>13</v>
      </c>
      <c r="N13" s="24">
        <v>4060</v>
      </c>
      <c r="O13" s="24">
        <v>15</v>
      </c>
      <c r="P13" s="24">
        <v>3248</v>
      </c>
      <c r="Q13" s="24">
        <v>0</v>
      </c>
      <c r="R13" s="24">
        <v>0</v>
      </c>
      <c r="S13" s="24">
        <v>0</v>
      </c>
      <c r="T13" s="24">
        <v>0</v>
      </c>
      <c r="U13" s="24">
        <v>55375</v>
      </c>
      <c r="V13" s="24">
        <v>13531112</v>
      </c>
      <c r="W13" s="76"/>
      <c r="X13" s="76"/>
    </row>
    <row r="14" spans="1:24" s="51" customFormat="1" ht="19.5" customHeight="1">
      <c r="A14" s="147" t="s">
        <v>7</v>
      </c>
      <c r="B14" s="148"/>
      <c r="C14" s="24">
        <v>112799</v>
      </c>
      <c r="D14" s="24">
        <v>20363408</v>
      </c>
      <c r="E14" s="24">
        <v>532</v>
      </c>
      <c r="F14" s="24">
        <v>93305</v>
      </c>
      <c r="G14" s="24">
        <v>341</v>
      </c>
      <c r="H14" s="24">
        <v>62273</v>
      </c>
      <c r="I14" s="24">
        <v>24</v>
      </c>
      <c r="J14" s="24">
        <v>26571</v>
      </c>
      <c r="K14" s="24">
        <v>2</v>
      </c>
      <c r="L14" s="24">
        <v>115</v>
      </c>
      <c r="M14" s="24">
        <v>11</v>
      </c>
      <c r="N14" s="24">
        <v>1340</v>
      </c>
      <c r="O14" s="24">
        <v>13</v>
      </c>
      <c r="P14" s="24">
        <v>7245</v>
      </c>
      <c r="Q14" s="24">
        <v>0</v>
      </c>
      <c r="R14" s="24">
        <v>0</v>
      </c>
      <c r="S14" s="24">
        <v>0</v>
      </c>
      <c r="T14" s="24">
        <v>-1957</v>
      </c>
      <c r="U14" s="24">
        <v>112988</v>
      </c>
      <c r="V14" s="24">
        <v>20413034</v>
      </c>
      <c r="W14" s="76"/>
      <c r="X14" s="76"/>
    </row>
    <row r="15" spans="1:24" s="50" customFormat="1" ht="19.5" customHeight="1">
      <c r="A15" s="147" t="s">
        <v>68</v>
      </c>
      <c r="B15" s="148"/>
      <c r="C15" s="24">
        <v>67777</v>
      </c>
      <c r="D15" s="24">
        <v>13286148</v>
      </c>
      <c r="E15" s="24">
        <v>436</v>
      </c>
      <c r="F15" s="24">
        <v>56069</v>
      </c>
      <c r="G15" s="24">
        <v>212</v>
      </c>
      <c r="H15" s="24">
        <v>34583</v>
      </c>
      <c r="I15" s="24">
        <v>21</v>
      </c>
      <c r="J15" s="24">
        <v>15787</v>
      </c>
      <c r="K15" s="24">
        <v>3</v>
      </c>
      <c r="L15" s="24">
        <v>899</v>
      </c>
      <c r="M15" s="24">
        <v>7</v>
      </c>
      <c r="N15" s="24">
        <v>1156</v>
      </c>
      <c r="O15" s="24">
        <v>4</v>
      </c>
      <c r="P15" s="24">
        <v>668</v>
      </c>
      <c r="Q15" s="24">
        <v>0</v>
      </c>
      <c r="R15" s="24">
        <v>0</v>
      </c>
      <c r="S15" s="24">
        <v>0</v>
      </c>
      <c r="T15" s="24">
        <v>0</v>
      </c>
      <c r="U15" s="24">
        <v>68004</v>
      </c>
      <c r="V15" s="24">
        <v>13323011</v>
      </c>
      <c r="W15" s="76"/>
      <c r="X15" s="76"/>
    </row>
    <row r="16" spans="1:24" s="51" customFormat="1" ht="19.5" customHeight="1">
      <c r="A16" s="147" t="s">
        <v>90</v>
      </c>
      <c r="B16" s="148"/>
      <c r="C16" s="24">
        <v>121017</v>
      </c>
      <c r="D16" s="24">
        <v>25530109</v>
      </c>
      <c r="E16" s="24">
        <v>530</v>
      </c>
      <c r="F16" s="24">
        <v>71828</v>
      </c>
      <c r="G16" s="24">
        <v>347</v>
      </c>
      <c r="H16" s="24">
        <v>53124</v>
      </c>
      <c r="I16" s="24">
        <v>38</v>
      </c>
      <c r="J16" s="24">
        <v>35135</v>
      </c>
      <c r="K16" s="24">
        <v>5</v>
      </c>
      <c r="L16" s="24">
        <v>6830</v>
      </c>
      <c r="M16" s="24">
        <v>4</v>
      </c>
      <c r="N16" s="24">
        <v>605</v>
      </c>
      <c r="O16" s="24">
        <v>12</v>
      </c>
      <c r="P16" s="24">
        <v>7668</v>
      </c>
      <c r="Q16" s="24">
        <v>0</v>
      </c>
      <c r="R16" s="24">
        <v>0</v>
      </c>
      <c r="S16" s="24">
        <v>-1</v>
      </c>
      <c r="T16" s="24">
        <v>1</v>
      </c>
      <c r="U16" s="24">
        <v>121191</v>
      </c>
      <c r="V16" s="24">
        <v>25570056</v>
      </c>
      <c r="W16" s="76"/>
      <c r="X16" s="76"/>
    </row>
    <row r="17" spans="1:24" s="51" customFormat="1" ht="19.5" customHeight="1">
      <c r="A17" s="147" t="s">
        <v>69</v>
      </c>
      <c r="B17" s="148"/>
      <c r="C17" s="24">
        <v>24597</v>
      </c>
      <c r="D17" s="24">
        <v>5082138</v>
      </c>
      <c r="E17" s="24">
        <v>129</v>
      </c>
      <c r="F17" s="24">
        <v>22266</v>
      </c>
      <c r="G17" s="24">
        <v>82</v>
      </c>
      <c r="H17" s="24">
        <v>17131</v>
      </c>
      <c r="I17" s="24">
        <v>9</v>
      </c>
      <c r="J17" s="24">
        <v>9351</v>
      </c>
      <c r="K17" s="24">
        <v>0</v>
      </c>
      <c r="L17" s="24">
        <v>0</v>
      </c>
      <c r="M17" s="24">
        <v>1</v>
      </c>
      <c r="N17" s="24">
        <v>60</v>
      </c>
      <c r="O17" s="24">
        <v>1</v>
      </c>
      <c r="P17" s="24">
        <v>240</v>
      </c>
      <c r="Q17" s="24">
        <v>0</v>
      </c>
      <c r="R17" s="24">
        <v>0</v>
      </c>
      <c r="S17" s="24">
        <v>1</v>
      </c>
      <c r="T17" s="24">
        <v>5</v>
      </c>
      <c r="U17" s="24">
        <v>24645</v>
      </c>
      <c r="V17" s="24">
        <v>5096449</v>
      </c>
      <c r="W17" s="76"/>
      <c r="X17" s="76"/>
    </row>
    <row r="18" spans="1:24" s="51" customFormat="1" ht="19.5" customHeight="1">
      <c r="A18" s="147" t="s">
        <v>70</v>
      </c>
      <c r="B18" s="148"/>
      <c r="C18" s="24">
        <v>17156</v>
      </c>
      <c r="D18" s="24">
        <v>3219104</v>
      </c>
      <c r="E18" s="24">
        <v>103</v>
      </c>
      <c r="F18" s="24">
        <v>19628</v>
      </c>
      <c r="G18" s="24">
        <v>77</v>
      </c>
      <c r="H18" s="24">
        <v>9456</v>
      </c>
      <c r="I18" s="24">
        <v>5</v>
      </c>
      <c r="J18" s="24">
        <v>6207</v>
      </c>
      <c r="K18" s="24">
        <v>0</v>
      </c>
      <c r="L18" s="24">
        <v>0</v>
      </c>
      <c r="M18" s="24">
        <v>5</v>
      </c>
      <c r="N18" s="24">
        <v>899</v>
      </c>
      <c r="O18" s="24">
        <v>7</v>
      </c>
      <c r="P18" s="24">
        <v>895</v>
      </c>
      <c r="Q18" s="24">
        <v>0</v>
      </c>
      <c r="R18" s="24">
        <v>0</v>
      </c>
      <c r="S18" s="24">
        <v>0</v>
      </c>
      <c r="T18" s="24">
        <v>0</v>
      </c>
      <c r="U18" s="24">
        <v>17180</v>
      </c>
      <c r="V18" s="24">
        <v>3235487</v>
      </c>
      <c r="W18" s="76"/>
      <c r="X18" s="76"/>
    </row>
    <row r="19" spans="1:24" s="51" customFormat="1" ht="19.5" customHeight="1">
      <c r="A19" s="147" t="s">
        <v>71</v>
      </c>
      <c r="B19" s="148"/>
      <c r="C19" s="24">
        <v>33207</v>
      </c>
      <c r="D19" s="24">
        <v>4687632</v>
      </c>
      <c r="E19" s="24">
        <v>147</v>
      </c>
      <c r="F19" s="24">
        <v>20989</v>
      </c>
      <c r="G19" s="24">
        <v>78</v>
      </c>
      <c r="H19" s="24">
        <v>11305</v>
      </c>
      <c r="I19" s="24">
        <v>6</v>
      </c>
      <c r="J19" s="24">
        <v>4280</v>
      </c>
      <c r="K19" s="24">
        <v>1</v>
      </c>
      <c r="L19" s="24">
        <v>3</v>
      </c>
      <c r="M19" s="24">
        <v>5</v>
      </c>
      <c r="N19" s="24">
        <v>1650</v>
      </c>
      <c r="O19" s="24">
        <v>4</v>
      </c>
      <c r="P19" s="24">
        <v>559</v>
      </c>
      <c r="Q19" s="24">
        <v>0</v>
      </c>
      <c r="R19" s="24">
        <v>0</v>
      </c>
      <c r="S19" s="24">
        <v>1</v>
      </c>
      <c r="T19" s="24">
        <v>1</v>
      </c>
      <c r="U19" s="24">
        <v>33278</v>
      </c>
      <c r="V19" s="24">
        <v>4702685</v>
      </c>
      <c r="W19" s="76"/>
      <c r="X19" s="76"/>
    </row>
    <row r="20" spans="1:24" s="51" customFormat="1" ht="19.5" customHeight="1">
      <c r="A20" s="147" t="s">
        <v>72</v>
      </c>
      <c r="B20" s="148"/>
      <c r="C20" s="24">
        <v>37311</v>
      </c>
      <c r="D20" s="24">
        <v>8216741</v>
      </c>
      <c r="E20" s="24">
        <v>208</v>
      </c>
      <c r="F20" s="24">
        <v>35248</v>
      </c>
      <c r="G20" s="24">
        <v>124</v>
      </c>
      <c r="H20" s="24">
        <v>20046</v>
      </c>
      <c r="I20" s="24">
        <v>14</v>
      </c>
      <c r="J20" s="24">
        <v>11484</v>
      </c>
      <c r="K20" s="24">
        <v>1</v>
      </c>
      <c r="L20" s="24">
        <v>2600</v>
      </c>
      <c r="M20" s="24">
        <v>5</v>
      </c>
      <c r="N20" s="24">
        <v>634</v>
      </c>
      <c r="O20" s="24">
        <v>1</v>
      </c>
      <c r="P20" s="24">
        <v>10</v>
      </c>
      <c r="Q20" s="24">
        <v>0</v>
      </c>
      <c r="R20" s="24">
        <v>0</v>
      </c>
      <c r="S20" s="24">
        <v>1</v>
      </c>
      <c r="T20" s="24">
        <v>9</v>
      </c>
      <c r="U20" s="24">
        <v>37400</v>
      </c>
      <c r="V20" s="24">
        <v>8241460</v>
      </c>
      <c r="W20" s="76"/>
      <c r="X20" s="76"/>
    </row>
    <row r="21" spans="1:24" s="51" customFormat="1" ht="19.5" customHeight="1">
      <c r="A21" s="147" t="s">
        <v>73</v>
      </c>
      <c r="B21" s="148"/>
      <c r="C21" s="24">
        <v>28637</v>
      </c>
      <c r="D21" s="24">
        <v>5604503</v>
      </c>
      <c r="E21" s="24">
        <v>68</v>
      </c>
      <c r="F21" s="24">
        <v>12243</v>
      </c>
      <c r="G21" s="24">
        <v>38</v>
      </c>
      <c r="H21" s="24">
        <v>6149</v>
      </c>
      <c r="I21" s="24">
        <v>0</v>
      </c>
      <c r="J21" s="24">
        <v>0</v>
      </c>
      <c r="K21" s="24">
        <v>1</v>
      </c>
      <c r="L21" s="24">
        <v>1150</v>
      </c>
      <c r="M21" s="24">
        <v>0</v>
      </c>
      <c r="N21" s="24">
        <v>0</v>
      </c>
      <c r="O21" s="24">
        <v>1</v>
      </c>
      <c r="P21" s="24">
        <v>200</v>
      </c>
      <c r="Q21" s="24">
        <v>0</v>
      </c>
      <c r="R21" s="24">
        <v>0</v>
      </c>
      <c r="S21" s="24">
        <v>-1</v>
      </c>
      <c r="T21" s="24">
        <v>-3</v>
      </c>
      <c r="U21" s="24">
        <v>28665</v>
      </c>
      <c r="V21" s="24">
        <v>5609244</v>
      </c>
      <c r="W21" s="76"/>
      <c r="X21" s="76"/>
    </row>
    <row r="22" spans="1:24" s="51" customFormat="1" ht="19.5" customHeight="1">
      <c r="A22" s="147" t="s">
        <v>74</v>
      </c>
      <c r="B22" s="148"/>
      <c r="C22" s="24">
        <v>22953</v>
      </c>
      <c r="D22" s="24">
        <v>6577848</v>
      </c>
      <c r="E22" s="24">
        <v>106</v>
      </c>
      <c r="F22" s="24">
        <v>25280</v>
      </c>
      <c r="G22" s="24">
        <v>93</v>
      </c>
      <c r="H22" s="24">
        <v>19691</v>
      </c>
      <c r="I22" s="24">
        <v>7</v>
      </c>
      <c r="J22" s="24">
        <v>2012</v>
      </c>
      <c r="K22" s="24">
        <v>1</v>
      </c>
      <c r="L22" s="24">
        <v>27</v>
      </c>
      <c r="M22" s="24">
        <v>7</v>
      </c>
      <c r="N22" s="24">
        <v>5750</v>
      </c>
      <c r="O22" s="24">
        <v>2</v>
      </c>
      <c r="P22" s="24">
        <v>220</v>
      </c>
      <c r="Q22" s="24">
        <v>0</v>
      </c>
      <c r="R22" s="24">
        <v>0</v>
      </c>
      <c r="S22" s="24">
        <v>0</v>
      </c>
      <c r="T22" s="24">
        <v>0</v>
      </c>
      <c r="U22" s="24">
        <v>22971</v>
      </c>
      <c r="V22" s="24">
        <v>6590952</v>
      </c>
      <c r="W22" s="76"/>
      <c r="X22" s="76"/>
    </row>
    <row r="23" spans="1:24" s="51" customFormat="1" ht="19.5" customHeight="1">
      <c r="A23" s="147" t="s">
        <v>75</v>
      </c>
      <c r="B23" s="148"/>
      <c r="C23" s="24">
        <v>18177</v>
      </c>
      <c r="D23" s="24">
        <v>3288213</v>
      </c>
      <c r="E23" s="24">
        <v>79</v>
      </c>
      <c r="F23" s="24">
        <v>11132</v>
      </c>
      <c r="G23" s="24">
        <v>32</v>
      </c>
      <c r="H23" s="24">
        <v>2670</v>
      </c>
      <c r="I23" s="24">
        <v>3</v>
      </c>
      <c r="J23" s="24">
        <v>3177</v>
      </c>
      <c r="K23" s="24">
        <v>0</v>
      </c>
      <c r="L23" s="24">
        <v>0</v>
      </c>
      <c r="M23" s="24">
        <v>3</v>
      </c>
      <c r="N23" s="24">
        <v>333</v>
      </c>
      <c r="O23" s="24">
        <v>4</v>
      </c>
      <c r="P23" s="24">
        <v>350</v>
      </c>
      <c r="Q23" s="24">
        <v>0</v>
      </c>
      <c r="R23" s="24">
        <v>0</v>
      </c>
      <c r="S23" s="24">
        <v>0</v>
      </c>
      <c r="T23" s="24">
        <v>0</v>
      </c>
      <c r="U23" s="24">
        <v>18223</v>
      </c>
      <c r="V23" s="24">
        <v>3299835</v>
      </c>
      <c r="W23" s="76"/>
      <c r="X23" s="76"/>
    </row>
    <row r="24" spans="1:24" s="51" customFormat="1" ht="19.5" customHeight="1">
      <c r="A24" s="147" t="s">
        <v>76</v>
      </c>
      <c r="B24" s="148"/>
      <c r="C24" s="24">
        <v>30292</v>
      </c>
      <c r="D24" s="24">
        <v>5775927</v>
      </c>
      <c r="E24" s="24">
        <v>160</v>
      </c>
      <c r="F24" s="24">
        <v>19686</v>
      </c>
      <c r="G24" s="24">
        <v>82</v>
      </c>
      <c r="H24" s="24">
        <v>9027</v>
      </c>
      <c r="I24" s="24">
        <v>13</v>
      </c>
      <c r="J24" s="24">
        <v>11596</v>
      </c>
      <c r="K24" s="24">
        <v>1</v>
      </c>
      <c r="L24" s="24">
        <v>800</v>
      </c>
      <c r="M24" s="24">
        <v>2</v>
      </c>
      <c r="N24" s="24">
        <v>1200</v>
      </c>
      <c r="O24" s="24">
        <v>3</v>
      </c>
      <c r="P24" s="24">
        <v>530</v>
      </c>
      <c r="Q24" s="24">
        <v>0</v>
      </c>
      <c r="R24" s="24">
        <v>0</v>
      </c>
      <c r="S24" s="24">
        <v>1</v>
      </c>
      <c r="T24" s="24">
        <v>5</v>
      </c>
      <c r="U24" s="24">
        <v>30370</v>
      </c>
      <c r="V24" s="24">
        <v>5798058</v>
      </c>
      <c r="W24" s="76"/>
      <c r="X24" s="76"/>
    </row>
    <row r="25" spans="1:24" s="51" customFormat="1" ht="19.5" customHeight="1">
      <c r="A25" s="147" t="s">
        <v>6</v>
      </c>
      <c r="B25" s="148"/>
      <c r="C25" s="24">
        <v>18271</v>
      </c>
      <c r="D25" s="24">
        <v>2400172</v>
      </c>
      <c r="E25" s="24">
        <v>53</v>
      </c>
      <c r="F25" s="24">
        <v>5772</v>
      </c>
      <c r="G25" s="24">
        <v>31</v>
      </c>
      <c r="H25" s="24">
        <v>13685</v>
      </c>
      <c r="I25" s="24">
        <v>2</v>
      </c>
      <c r="J25" s="24">
        <v>806</v>
      </c>
      <c r="K25" s="24">
        <v>1</v>
      </c>
      <c r="L25" s="24">
        <v>150</v>
      </c>
      <c r="M25" s="24">
        <v>0</v>
      </c>
      <c r="N25" s="24">
        <v>0</v>
      </c>
      <c r="O25" s="24">
        <v>1</v>
      </c>
      <c r="P25" s="24">
        <v>2000</v>
      </c>
      <c r="Q25" s="24">
        <v>0</v>
      </c>
      <c r="R25" s="24">
        <v>0</v>
      </c>
      <c r="S25" s="24">
        <v>0</v>
      </c>
      <c r="T25" s="24">
        <v>0</v>
      </c>
      <c r="U25" s="24">
        <v>18292</v>
      </c>
      <c r="V25" s="24">
        <v>2390915</v>
      </c>
      <c r="W25" s="76"/>
      <c r="X25" s="76"/>
    </row>
    <row r="26" spans="1:24" s="51" customFormat="1" ht="19.5" customHeight="1">
      <c r="A26" s="147" t="s">
        <v>77</v>
      </c>
      <c r="B26" s="148"/>
      <c r="C26" s="24">
        <v>19102</v>
      </c>
      <c r="D26" s="24">
        <v>4812296</v>
      </c>
      <c r="E26" s="24">
        <v>106</v>
      </c>
      <c r="F26" s="24">
        <v>13982</v>
      </c>
      <c r="G26" s="24">
        <v>225</v>
      </c>
      <c r="H26" s="24">
        <v>77524</v>
      </c>
      <c r="I26" s="24">
        <v>9</v>
      </c>
      <c r="J26" s="24">
        <v>5469</v>
      </c>
      <c r="K26" s="24">
        <v>2</v>
      </c>
      <c r="L26" s="24">
        <v>60</v>
      </c>
      <c r="M26" s="24">
        <v>2</v>
      </c>
      <c r="N26" s="24">
        <v>210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18985</v>
      </c>
      <c r="V26" s="24">
        <v>4754373</v>
      </c>
      <c r="W26" s="76"/>
      <c r="X26" s="76"/>
    </row>
    <row r="27" spans="1:24" s="51" customFormat="1" ht="19.5" customHeight="1">
      <c r="A27" s="147" t="s">
        <v>78</v>
      </c>
      <c r="B27" s="148"/>
      <c r="C27" s="24">
        <v>6338</v>
      </c>
      <c r="D27" s="24">
        <v>954176</v>
      </c>
      <c r="E27" s="24">
        <v>23</v>
      </c>
      <c r="F27" s="24">
        <v>2163</v>
      </c>
      <c r="G27" s="24">
        <v>14</v>
      </c>
      <c r="H27" s="24">
        <v>1569</v>
      </c>
      <c r="I27" s="24">
        <v>3</v>
      </c>
      <c r="J27" s="24">
        <v>8384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6347</v>
      </c>
      <c r="V27" s="24">
        <v>963154</v>
      </c>
      <c r="W27" s="76"/>
      <c r="X27" s="76"/>
    </row>
    <row r="28" spans="1:24" s="51" customFormat="1" ht="19.5" customHeight="1">
      <c r="A28" s="147" t="s">
        <v>79</v>
      </c>
      <c r="B28" s="148"/>
      <c r="C28" s="24">
        <v>12012</v>
      </c>
      <c r="D28" s="24">
        <v>2693676</v>
      </c>
      <c r="E28" s="24">
        <v>58</v>
      </c>
      <c r="F28" s="24">
        <v>7230</v>
      </c>
      <c r="G28" s="24">
        <v>59</v>
      </c>
      <c r="H28" s="24">
        <v>10293</v>
      </c>
      <c r="I28" s="24">
        <v>8</v>
      </c>
      <c r="J28" s="24">
        <v>8261</v>
      </c>
      <c r="K28" s="24">
        <v>0</v>
      </c>
      <c r="L28" s="24">
        <v>0</v>
      </c>
      <c r="M28" s="24">
        <v>2</v>
      </c>
      <c r="N28" s="24">
        <v>1018</v>
      </c>
      <c r="O28" s="24">
        <v>1</v>
      </c>
      <c r="P28" s="24">
        <v>168</v>
      </c>
      <c r="Q28" s="24">
        <v>0</v>
      </c>
      <c r="R28" s="24">
        <v>0</v>
      </c>
      <c r="S28" s="24">
        <v>0</v>
      </c>
      <c r="T28" s="24">
        <v>0</v>
      </c>
      <c r="U28" s="24">
        <v>12012</v>
      </c>
      <c r="V28" s="24">
        <v>2699724</v>
      </c>
      <c r="W28" s="76"/>
      <c r="X28" s="76"/>
    </row>
    <row r="29" spans="1:24" s="51" customFormat="1" ht="19.5" customHeight="1">
      <c r="A29" s="147" t="s">
        <v>80</v>
      </c>
      <c r="B29" s="148"/>
      <c r="C29" s="24">
        <v>19721</v>
      </c>
      <c r="D29" s="24">
        <v>3307939</v>
      </c>
      <c r="E29" s="24">
        <v>100</v>
      </c>
      <c r="F29" s="24">
        <v>13191</v>
      </c>
      <c r="G29" s="24">
        <v>70</v>
      </c>
      <c r="H29" s="24">
        <v>13706</v>
      </c>
      <c r="I29" s="24">
        <v>1</v>
      </c>
      <c r="J29" s="24">
        <v>950</v>
      </c>
      <c r="K29" s="24">
        <v>0</v>
      </c>
      <c r="L29" s="24">
        <v>0</v>
      </c>
      <c r="M29" s="24">
        <v>2</v>
      </c>
      <c r="N29" s="24">
        <v>1200</v>
      </c>
      <c r="O29" s="24">
        <v>9</v>
      </c>
      <c r="P29" s="24">
        <v>10940</v>
      </c>
      <c r="Q29" s="24">
        <v>0</v>
      </c>
      <c r="R29" s="24">
        <v>0</v>
      </c>
      <c r="S29" s="24">
        <v>1</v>
      </c>
      <c r="T29" s="24">
        <v>-82</v>
      </c>
      <c r="U29" s="24">
        <v>19745</v>
      </c>
      <c r="V29" s="24">
        <v>3298551</v>
      </c>
      <c r="W29" s="76"/>
      <c r="X29" s="76"/>
    </row>
    <row r="30" spans="1:24" s="51" customFormat="1" ht="19.5" customHeight="1">
      <c r="A30" s="147" t="s">
        <v>81</v>
      </c>
      <c r="B30" s="148"/>
      <c r="C30" s="24">
        <v>12895</v>
      </c>
      <c r="D30" s="24">
        <v>2972674</v>
      </c>
      <c r="E30" s="24">
        <v>72</v>
      </c>
      <c r="F30" s="24">
        <v>8872</v>
      </c>
      <c r="G30" s="24">
        <v>51</v>
      </c>
      <c r="H30" s="24">
        <v>9094</v>
      </c>
      <c r="I30" s="24">
        <v>4</v>
      </c>
      <c r="J30" s="24">
        <v>4000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403</v>
      </c>
      <c r="Q30" s="24">
        <v>0</v>
      </c>
      <c r="R30" s="24">
        <v>0</v>
      </c>
      <c r="S30" s="24">
        <v>0</v>
      </c>
      <c r="T30" s="24">
        <v>0</v>
      </c>
      <c r="U30" s="24">
        <v>12913</v>
      </c>
      <c r="V30" s="24">
        <v>2976049</v>
      </c>
      <c r="W30" s="76"/>
      <c r="X30" s="76"/>
    </row>
    <row r="31" spans="1:24" s="51" customFormat="1" ht="19.5" customHeight="1">
      <c r="A31" s="147" t="s">
        <v>82</v>
      </c>
      <c r="B31" s="148"/>
      <c r="C31" s="24">
        <v>19208</v>
      </c>
      <c r="D31" s="24">
        <v>2139336</v>
      </c>
      <c r="E31" s="24">
        <v>27</v>
      </c>
      <c r="F31" s="24">
        <v>14700</v>
      </c>
      <c r="G31" s="24">
        <v>21</v>
      </c>
      <c r="H31" s="24">
        <v>3830</v>
      </c>
      <c r="I31" s="24">
        <v>1</v>
      </c>
      <c r="J31" s="24">
        <v>200</v>
      </c>
      <c r="K31" s="24">
        <v>4</v>
      </c>
      <c r="L31" s="24">
        <v>45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19214</v>
      </c>
      <c r="V31" s="24">
        <v>2150361</v>
      </c>
      <c r="W31" s="76"/>
      <c r="X31" s="76"/>
    </row>
    <row r="32" spans="1:24" s="51" customFormat="1" ht="19.5" customHeight="1">
      <c r="A32" s="147" t="s">
        <v>83</v>
      </c>
      <c r="B32" s="148"/>
      <c r="C32" s="24">
        <v>18292</v>
      </c>
      <c r="D32" s="24">
        <v>1797804</v>
      </c>
      <c r="E32" s="24">
        <v>22</v>
      </c>
      <c r="F32" s="24">
        <v>13850</v>
      </c>
      <c r="G32" s="24">
        <v>15</v>
      </c>
      <c r="H32" s="24">
        <v>1510</v>
      </c>
      <c r="I32" s="24">
        <v>1</v>
      </c>
      <c r="J32" s="24">
        <v>200</v>
      </c>
      <c r="K32" s="24">
        <v>4</v>
      </c>
      <c r="L32" s="24">
        <v>45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18299</v>
      </c>
      <c r="V32" s="24">
        <v>1810299</v>
      </c>
      <c r="W32" s="76"/>
      <c r="X32" s="76"/>
    </row>
    <row r="33" spans="1:24" s="51" customFormat="1" ht="19.5" customHeight="1">
      <c r="A33" s="228" t="s">
        <v>84</v>
      </c>
      <c r="B33" s="229"/>
      <c r="C33" s="137">
        <v>916</v>
      </c>
      <c r="D33" s="138">
        <v>341532</v>
      </c>
      <c r="E33" s="138">
        <v>5</v>
      </c>
      <c r="F33" s="138">
        <v>850</v>
      </c>
      <c r="G33" s="138">
        <v>6</v>
      </c>
      <c r="H33" s="138">
        <v>2320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915</v>
      </c>
      <c r="V33" s="138">
        <v>340062</v>
      </c>
      <c r="W33" s="76"/>
      <c r="X33" s="76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中華民國108年7月19日編製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211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5.75">
      <c r="A38" s="25" t="s">
        <v>141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5.75">
      <c r="B39" s="50" t="s">
        <v>92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5.75">
      <c r="B40" s="50" t="s">
        <v>138</v>
      </c>
      <c r="C40" s="51"/>
    </row>
    <row r="41" spans="2:3" ht="15.75">
      <c r="B41" s="104" t="s">
        <v>204</v>
      </c>
      <c r="C41" s="51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55" zoomScaleSheetLayoutView="55" zoomScalePageLayoutView="0" workbookViewId="0" topLeftCell="A1">
      <selection activeCell="C9" sqref="C9:V3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144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97" t="s">
        <v>173</v>
      </c>
      <c r="V1" s="197"/>
      <c r="W1" s="66" t="s">
        <v>144</v>
      </c>
      <c r="X1" s="25"/>
      <c r="AJ1" s="4"/>
      <c r="AO1" s="62"/>
      <c r="AP1" s="1" t="s">
        <v>2</v>
      </c>
      <c r="AQ1" s="231" t="s">
        <v>173</v>
      </c>
      <c r="AR1" s="231"/>
    </row>
    <row r="2" spans="1:44" ht="16.5" customHeight="1">
      <c r="A2" s="58" t="s">
        <v>43</v>
      </c>
      <c r="B2" s="99" t="s">
        <v>174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44</v>
      </c>
      <c r="U2" s="236" t="s">
        <v>63</v>
      </c>
      <c r="V2" s="236"/>
      <c r="W2" s="58" t="s">
        <v>43</v>
      </c>
      <c r="X2" s="99" t="s">
        <v>174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44</v>
      </c>
      <c r="AQ2" s="231" t="s">
        <v>63</v>
      </c>
      <c r="AR2" s="231"/>
    </row>
    <row r="3" spans="1:44" s="10" customFormat="1" ht="19.5" customHeight="1">
      <c r="A3" s="161" t="s">
        <v>62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161" t="s">
        <v>64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108年6月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01"/>
      <c r="S5" s="101"/>
      <c r="T5" s="101"/>
      <c r="V5" s="28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108年6月</v>
      </c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4"/>
      <c r="AP5" s="14"/>
      <c r="AQ5" s="14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218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45"/>
      <c r="Y6" s="250" t="s">
        <v>214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219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9" ht="15.75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46"/>
      <c r="X7" s="247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233"/>
      <c r="AO7" s="234" t="s">
        <v>60</v>
      </c>
      <c r="AP7" s="235"/>
      <c r="AQ7" s="232"/>
      <c r="AR7" s="233"/>
      <c r="AS7" s="61"/>
      <c r="AT7" s="61"/>
      <c r="AU7" s="61"/>
      <c r="AV7" s="61"/>
      <c r="AW7" s="61"/>
    </row>
    <row r="8" spans="1:48" ht="15.7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8"/>
      <c r="X8" s="24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53" t="s">
        <v>10</v>
      </c>
      <c r="B9" s="154"/>
      <c r="C9" s="24">
        <v>4473</v>
      </c>
      <c r="D9" s="24">
        <v>713680</v>
      </c>
      <c r="E9" s="24">
        <v>71</v>
      </c>
      <c r="F9" s="24">
        <v>10712</v>
      </c>
      <c r="G9" s="24">
        <v>4</v>
      </c>
      <c r="H9" s="24">
        <v>929</v>
      </c>
      <c r="I9" s="24">
        <v>205</v>
      </c>
      <c r="J9" s="24">
        <v>41231</v>
      </c>
      <c r="K9" s="24">
        <v>7</v>
      </c>
      <c r="L9" s="24">
        <v>4462</v>
      </c>
      <c r="M9" s="24">
        <v>19</v>
      </c>
      <c r="N9" s="24">
        <v>3511</v>
      </c>
      <c r="O9" s="24">
        <v>485</v>
      </c>
      <c r="P9" s="24">
        <v>128384</v>
      </c>
      <c r="Q9" s="24">
        <v>1904</v>
      </c>
      <c r="R9" s="24">
        <v>292325</v>
      </c>
      <c r="S9" s="24">
        <v>19</v>
      </c>
      <c r="T9" s="24">
        <v>12693</v>
      </c>
      <c r="U9" s="24">
        <v>943</v>
      </c>
      <c r="V9" s="24">
        <v>119091</v>
      </c>
      <c r="W9" s="153" t="s">
        <v>10</v>
      </c>
      <c r="X9" s="154"/>
      <c r="Y9" s="24">
        <v>36</v>
      </c>
      <c r="Z9" s="24">
        <v>4916</v>
      </c>
      <c r="AA9" s="24">
        <v>9</v>
      </c>
      <c r="AB9" s="24">
        <v>1450</v>
      </c>
      <c r="AC9" s="24">
        <v>33</v>
      </c>
      <c r="AD9" s="24">
        <v>5522</v>
      </c>
      <c r="AE9" s="24">
        <v>109</v>
      </c>
      <c r="AF9" s="24">
        <v>16556</v>
      </c>
      <c r="AG9" s="24">
        <v>153</v>
      </c>
      <c r="AH9" s="24">
        <v>22530</v>
      </c>
      <c r="AI9" s="24">
        <v>0</v>
      </c>
      <c r="AJ9" s="24">
        <v>0</v>
      </c>
      <c r="AK9" s="24">
        <v>40</v>
      </c>
      <c r="AL9" s="24">
        <v>3699</v>
      </c>
      <c r="AM9" s="24">
        <v>0</v>
      </c>
      <c r="AN9" s="24">
        <v>0</v>
      </c>
      <c r="AO9" s="24">
        <v>118</v>
      </c>
      <c r="AP9" s="24">
        <v>12768</v>
      </c>
      <c r="AQ9" s="24">
        <v>318</v>
      </c>
      <c r="AR9" s="24">
        <v>32902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55" t="s">
        <v>65</v>
      </c>
      <c r="B10" s="152"/>
      <c r="C10" s="24">
        <v>4446</v>
      </c>
      <c r="D10" s="24">
        <v>698980</v>
      </c>
      <c r="E10" s="24">
        <v>71</v>
      </c>
      <c r="F10" s="24">
        <v>10712</v>
      </c>
      <c r="G10" s="24">
        <v>4</v>
      </c>
      <c r="H10" s="24">
        <v>929</v>
      </c>
      <c r="I10" s="24">
        <v>203</v>
      </c>
      <c r="J10" s="24">
        <v>40831</v>
      </c>
      <c r="K10" s="24">
        <v>7</v>
      </c>
      <c r="L10" s="24">
        <v>4462</v>
      </c>
      <c r="M10" s="24">
        <v>19</v>
      </c>
      <c r="N10" s="24">
        <v>3511</v>
      </c>
      <c r="O10" s="24">
        <v>484</v>
      </c>
      <c r="P10" s="24">
        <v>128164</v>
      </c>
      <c r="Q10" s="24">
        <v>1896</v>
      </c>
      <c r="R10" s="24">
        <v>290255</v>
      </c>
      <c r="S10" s="24">
        <v>18</v>
      </c>
      <c r="T10" s="24">
        <v>2693</v>
      </c>
      <c r="U10" s="24">
        <v>937</v>
      </c>
      <c r="V10" s="24">
        <v>118481</v>
      </c>
      <c r="W10" s="155" t="s">
        <v>65</v>
      </c>
      <c r="X10" s="156"/>
      <c r="Y10" s="24">
        <v>36</v>
      </c>
      <c r="Z10" s="24">
        <v>4916</v>
      </c>
      <c r="AA10" s="24">
        <v>9</v>
      </c>
      <c r="AB10" s="24">
        <v>1450</v>
      </c>
      <c r="AC10" s="24">
        <v>33</v>
      </c>
      <c r="AD10" s="24">
        <v>5522</v>
      </c>
      <c r="AE10" s="24">
        <v>106</v>
      </c>
      <c r="AF10" s="24">
        <v>16056</v>
      </c>
      <c r="AG10" s="24">
        <v>150</v>
      </c>
      <c r="AH10" s="24">
        <v>22230</v>
      </c>
      <c r="AI10" s="24">
        <v>0</v>
      </c>
      <c r="AJ10" s="24">
        <v>0</v>
      </c>
      <c r="AK10" s="24">
        <v>40</v>
      </c>
      <c r="AL10" s="24">
        <v>3699</v>
      </c>
      <c r="AM10" s="24">
        <v>0</v>
      </c>
      <c r="AN10" s="24">
        <v>0</v>
      </c>
      <c r="AO10" s="24">
        <v>118</v>
      </c>
      <c r="AP10" s="24">
        <v>12768</v>
      </c>
      <c r="AQ10" s="24">
        <v>315</v>
      </c>
      <c r="AR10" s="24">
        <v>32302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47" t="s">
        <v>139</v>
      </c>
      <c r="B11" s="148"/>
      <c r="C11" s="24">
        <v>684</v>
      </c>
      <c r="D11" s="24">
        <v>123613</v>
      </c>
      <c r="E11" s="24">
        <v>3</v>
      </c>
      <c r="F11" s="24">
        <v>600</v>
      </c>
      <c r="G11" s="24">
        <v>1</v>
      </c>
      <c r="H11" s="24">
        <v>240</v>
      </c>
      <c r="I11" s="24">
        <v>21</v>
      </c>
      <c r="J11" s="24">
        <v>3795</v>
      </c>
      <c r="K11" s="24">
        <v>0</v>
      </c>
      <c r="L11" s="24">
        <v>0</v>
      </c>
      <c r="M11" s="24">
        <v>2</v>
      </c>
      <c r="N11" s="24">
        <v>400</v>
      </c>
      <c r="O11" s="24">
        <v>75</v>
      </c>
      <c r="P11" s="24">
        <v>18276</v>
      </c>
      <c r="Q11" s="24">
        <v>309</v>
      </c>
      <c r="R11" s="24">
        <v>57928</v>
      </c>
      <c r="S11" s="24">
        <v>1</v>
      </c>
      <c r="T11" s="24">
        <v>100</v>
      </c>
      <c r="U11" s="24">
        <v>156</v>
      </c>
      <c r="V11" s="24">
        <v>25836</v>
      </c>
      <c r="W11" s="151" t="s">
        <v>85</v>
      </c>
      <c r="X11" s="152"/>
      <c r="Y11" s="24">
        <v>9</v>
      </c>
      <c r="Z11" s="24">
        <v>1761</v>
      </c>
      <c r="AA11" s="24">
        <v>0</v>
      </c>
      <c r="AB11" s="24">
        <v>0</v>
      </c>
      <c r="AC11" s="24">
        <v>5</v>
      </c>
      <c r="AD11" s="24">
        <v>660</v>
      </c>
      <c r="AE11" s="24">
        <v>13</v>
      </c>
      <c r="AF11" s="24">
        <v>2150</v>
      </c>
      <c r="AG11" s="24">
        <v>19</v>
      </c>
      <c r="AH11" s="24">
        <v>3549</v>
      </c>
      <c r="AI11" s="24">
        <v>0</v>
      </c>
      <c r="AJ11" s="24">
        <v>0</v>
      </c>
      <c r="AK11" s="24">
        <v>9</v>
      </c>
      <c r="AL11" s="24">
        <v>1200</v>
      </c>
      <c r="AM11" s="24">
        <v>0</v>
      </c>
      <c r="AN11" s="24">
        <v>0</v>
      </c>
      <c r="AO11" s="24">
        <v>16</v>
      </c>
      <c r="AP11" s="24">
        <v>1539</v>
      </c>
      <c r="AQ11" s="24">
        <v>45</v>
      </c>
      <c r="AR11" s="24">
        <v>5579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51" t="s">
        <v>87</v>
      </c>
      <c r="B12" s="152"/>
      <c r="C12" s="24">
        <v>433</v>
      </c>
      <c r="D12" s="24">
        <v>69174</v>
      </c>
      <c r="E12" s="24">
        <v>2</v>
      </c>
      <c r="F12" s="24">
        <v>200</v>
      </c>
      <c r="G12" s="24">
        <v>0</v>
      </c>
      <c r="H12" s="24">
        <v>0</v>
      </c>
      <c r="I12" s="24">
        <v>3</v>
      </c>
      <c r="J12" s="24">
        <v>2400</v>
      </c>
      <c r="K12" s="24">
        <v>0</v>
      </c>
      <c r="L12" s="24">
        <v>0</v>
      </c>
      <c r="M12" s="24">
        <v>2</v>
      </c>
      <c r="N12" s="24">
        <v>250</v>
      </c>
      <c r="O12" s="24">
        <v>15</v>
      </c>
      <c r="P12" s="24">
        <v>3439</v>
      </c>
      <c r="Q12" s="24">
        <v>188</v>
      </c>
      <c r="R12" s="24">
        <v>30282</v>
      </c>
      <c r="S12" s="24">
        <v>1</v>
      </c>
      <c r="T12" s="24">
        <v>100</v>
      </c>
      <c r="U12" s="24">
        <v>135</v>
      </c>
      <c r="V12" s="24">
        <v>20085</v>
      </c>
      <c r="W12" s="151" t="s">
        <v>87</v>
      </c>
      <c r="X12" s="152"/>
      <c r="Y12" s="24">
        <v>6</v>
      </c>
      <c r="Z12" s="24">
        <v>680</v>
      </c>
      <c r="AA12" s="24">
        <v>0</v>
      </c>
      <c r="AB12" s="24">
        <v>0</v>
      </c>
      <c r="AC12" s="24">
        <v>2</v>
      </c>
      <c r="AD12" s="24">
        <v>500</v>
      </c>
      <c r="AE12" s="24">
        <v>18</v>
      </c>
      <c r="AF12" s="24">
        <v>2965</v>
      </c>
      <c r="AG12" s="24">
        <v>8</v>
      </c>
      <c r="AH12" s="24">
        <v>1010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16</v>
      </c>
      <c r="AP12" s="24">
        <v>1920</v>
      </c>
      <c r="AQ12" s="24">
        <v>36</v>
      </c>
      <c r="AR12" s="24">
        <v>5144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47" t="s">
        <v>208</v>
      </c>
      <c r="B13" s="148"/>
      <c r="C13" s="24">
        <v>419</v>
      </c>
      <c r="D13" s="24">
        <v>67309</v>
      </c>
      <c r="E13" s="24">
        <v>2</v>
      </c>
      <c r="F13" s="24">
        <v>300</v>
      </c>
      <c r="G13" s="24">
        <v>0</v>
      </c>
      <c r="H13" s="24">
        <v>0</v>
      </c>
      <c r="I13" s="24">
        <v>13</v>
      </c>
      <c r="J13" s="24">
        <v>1853</v>
      </c>
      <c r="K13" s="24">
        <v>0</v>
      </c>
      <c r="L13" s="24">
        <v>0</v>
      </c>
      <c r="M13" s="24">
        <v>2</v>
      </c>
      <c r="N13" s="24">
        <v>430</v>
      </c>
      <c r="O13" s="24">
        <v>45</v>
      </c>
      <c r="P13" s="24">
        <v>11178</v>
      </c>
      <c r="Q13" s="24">
        <v>196</v>
      </c>
      <c r="R13" s="24">
        <v>34026</v>
      </c>
      <c r="S13" s="24">
        <v>2</v>
      </c>
      <c r="T13" s="24">
        <v>420</v>
      </c>
      <c r="U13" s="24">
        <v>79</v>
      </c>
      <c r="V13" s="24">
        <v>9544</v>
      </c>
      <c r="W13" s="147" t="s">
        <v>206</v>
      </c>
      <c r="X13" s="148"/>
      <c r="Y13" s="24">
        <v>2</v>
      </c>
      <c r="Z13" s="24">
        <v>210</v>
      </c>
      <c r="AA13" s="24">
        <v>1</v>
      </c>
      <c r="AB13" s="24">
        <v>240</v>
      </c>
      <c r="AC13" s="24">
        <v>0</v>
      </c>
      <c r="AD13" s="24">
        <v>0</v>
      </c>
      <c r="AE13" s="24">
        <v>13</v>
      </c>
      <c r="AF13" s="24">
        <v>2006</v>
      </c>
      <c r="AG13" s="24">
        <v>18</v>
      </c>
      <c r="AH13" s="24">
        <v>2395</v>
      </c>
      <c r="AI13" s="24">
        <v>0</v>
      </c>
      <c r="AJ13" s="24">
        <v>0</v>
      </c>
      <c r="AK13" s="24">
        <v>4</v>
      </c>
      <c r="AL13" s="24">
        <v>410</v>
      </c>
      <c r="AM13" s="24">
        <v>0</v>
      </c>
      <c r="AN13" s="24">
        <v>0</v>
      </c>
      <c r="AO13" s="24">
        <v>7</v>
      </c>
      <c r="AP13" s="24">
        <v>770</v>
      </c>
      <c r="AQ13" s="24">
        <v>35</v>
      </c>
      <c r="AR13" s="24">
        <v>3527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47" t="s">
        <v>7</v>
      </c>
      <c r="B14" s="148"/>
      <c r="C14" s="24">
        <v>532</v>
      </c>
      <c r="D14" s="24">
        <v>93305</v>
      </c>
      <c r="E14" s="24">
        <v>7</v>
      </c>
      <c r="F14" s="24">
        <v>818</v>
      </c>
      <c r="G14" s="24">
        <v>1</v>
      </c>
      <c r="H14" s="24">
        <v>240</v>
      </c>
      <c r="I14" s="24">
        <v>42</v>
      </c>
      <c r="J14" s="24">
        <v>9433</v>
      </c>
      <c r="K14" s="24">
        <v>0</v>
      </c>
      <c r="L14" s="24">
        <v>0</v>
      </c>
      <c r="M14" s="24">
        <v>1</v>
      </c>
      <c r="N14" s="24">
        <v>200</v>
      </c>
      <c r="O14" s="24">
        <v>59</v>
      </c>
      <c r="P14" s="24">
        <v>16657</v>
      </c>
      <c r="Q14" s="24">
        <v>227</v>
      </c>
      <c r="R14" s="24">
        <v>38899</v>
      </c>
      <c r="S14" s="24">
        <v>2</v>
      </c>
      <c r="T14" s="24">
        <v>400</v>
      </c>
      <c r="U14" s="24">
        <v>99</v>
      </c>
      <c r="V14" s="24">
        <v>12708</v>
      </c>
      <c r="W14" s="147" t="s">
        <v>7</v>
      </c>
      <c r="X14" s="148"/>
      <c r="Y14" s="24">
        <v>7</v>
      </c>
      <c r="Z14" s="24">
        <v>685</v>
      </c>
      <c r="AA14" s="24">
        <v>1</v>
      </c>
      <c r="AB14" s="24">
        <v>200</v>
      </c>
      <c r="AC14" s="24">
        <v>2</v>
      </c>
      <c r="AD14" s="24">
        <v>400</v>
      </c>
      <c r="AE14" s="24">
        <v>21</v>
      </c>
      <c r="AF14" s="24">
        <v>2890</v>
      </c>
      <c r="AG14" s="24">
        <v>21</v>
      </c>
      <c r="AH14" s="24">
        <v>3278</v>
      </c>
      <c r="AI14" s="24">
        <v>0</v>
      </c>
      <c r="AJ14" s="24">
        <v>0</v>
      </c>
      <c r="AK14" s="24">
        <v>2</v>
      </c>
      <c r="AL14" s="24">
        <v>260</v>
      </c>
      <c r="AM14" s="24">
        <v>0</v>
      </c>
      <c r="AN14" s="24">
        <v>0</v>
      </c>
      <c r="AO14" s="24">
        <v>5</v>
      </c>
      <c r="AP14" s="24">
        <v>890</v>
      </c>
      <c r="AQ14" s="24">
        <v>35</v>
      </c>
      <c r="AR14" s="24">
        <v>5348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47" t="s">
        <v>68</v>
      </c>
      <c r="B15" s="148"/>
      <c r="C15" s="24">
        <v>436</v>
      </c>
      <c r="D15" s="24">
        <v>56069</v>
      </c>
      <c r="E15" s="24">
        <v>2</v>
      </c>
      <c r="F15" s="24">
        <v>480</v>
      </c>
      <c r="G15" s="24">
        <v>1</v>
      </c>
      <c r="H15" s="24">
        <v>249</v>
      </c>
      <c r="I15" s="24">
        <v>32</v>
      </c>
      <c r="J15" s="24">
        <v>6594</v>
      </c>
      <c r="K15" s="24">
        <v>2</v>
      </c>
      <c r="L15" s="24">
        <v>3700</v>
      </c>
      <c r="M15" s="24">
        <v>2</v>
      </c>
      <c r="N15" s="24">
        <v>243</v>
      </c>
      <c r="O15" s="24">
        <v>53</v>
      </c>
      <c r="P15" s="24">
        <v>10247</v>
      </c>
      <c r="Q15" s="24">
        <v>181</v>
      </c>
      <c r="R15" s="24">
        <v>20362</v>
      </c>
      <c r="S15" s="24">
        <v>1</v>
      </c>
      <c r="T15" s="24">
        <v>100</v>
      </c>
      <c r="U15" s="24">
        <v>78</v>
      </c>
      <c r="V15" s="24">
        <v>7870</v>
      </c>
      <c r="W15" s="147" t="s">
        <v>68</v>
      </c>
      <c r="X15" s="148"/>
      <c r="Y15" s="24">
        <v>3</v>
      </c>
      <c r="Z15" s="24">
        <v>310</v>
      </c>
      <c r="AA15" s="24">
        <v>0</v>
      </c>
      <c r="AB15" s="24">
        <v>0</v>
      </c>
      <c r="AC15" s="24">
        <v>11</v>
      </c>
      <c r="AD15" s="24">
        <v>594</v>
      </c>
      <c r="AE15" s="24">
        <v>10</v>
      </c>
      <c r="AF15" s="24">
        <v>1230</v>
      </c>
      <c r="AG15" s="24">
        <v>13</v>
      </c>
      <c r="AH15" s="24">
        <v>849</v>
      </c>
      <c r="AI15" s="24">
        <v>0</v>
      </c>
      <c r="AJ15" s="24">
        <v>0</v>
      </c>
      <c r="AK15" s="24">
        <v>1</v>
      </c>
      <c r="AL15" s="24">
        <v>50</v>
      </c>
      <c r="AM15" s="24">
        <v>0</v>
      </c>
      <c r="AN15" s="24">
        <v>0</v>
      </c>
      <c r="AO15" s="24">
        <v>3</v>
      </c>
      <c r="AP15" s="24">
        <v>550</v>
      </c>
      <c r="AQ15" s="24">
        <v>43</v>
      </c>
      <c r="AR15" s="24">
        <v>2642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47" t="s">
        <v>89</v>
      </c>
      <c r="B16" s="148"/>
      <c r="C16" s="24">
        <v>530</v>
      </c>
      <c r="D16" s="24">
        <v>71828</v>
      </c>
      <c r="E16" s="24">
        <v>8</v>
      </c>
      <c r="F16" s="24">
        <v>846</v>
      </c>
      <c r="G16" s="24">
        <v>1</v>
      </c>
      <c r="H16" s="24">
        <v>200</v>
      </c>
      <c r="I16" s="24">
        <v>21</v>
      </c>
      <c r="J16" s="24">
        <v>4634</v>
      </c>
      <c r="K16" s="24">
        <v>1</v>
      </c>
      <c r="L16" s="24">
        <v>100</v>
      </c>
      <c r="M16" s="24">
        <v>4</v>
      </c>
      <c r="N16" s="24">
        <v>880</v>
      </c>
      <c r="O16" s="24">
        <v>50</v>
      </c>
      <c r="P16" s="24">
        <v>13609</v>
      </c>
      <c r="Q16" s="24">
        <v>237</v>
      </c>
      <c r="R16" s="24">
        <v>33658</v>
      </c>
      <c r="S16" s="24">
        <v>8</v>
      </c>
      <c r="T16" s="24">
        <v>1170</v>
      </c>
      <c r="U16" s="24">
        <v>94</v>
      </c>
      <c r="V16" s="24">
        <v>8204</v>
      </c>
      <c r="W16" s="147" t="s">
        <v>89</v>
      </c>
      <c r="X16" s="148"/>
      <c r="Y16" s="24">
        <v>5</v>
      </c>
      <c r="Z16" s="24">
        <v>750</v>
      </c>
      <c r="AA16" s="24">
        <v>2</v>
      </c>
      <c r="AB16" s="24">
        <v>300</v>
      </c>
      <c r="AC16" s="24">
        <v>2</v>
      </c>
      <c r="AD16" s="24">
        <v>259</v>
      </c>
      <c r="AE16" s="24">
        <v>11</v>
      </c>
      <c r="AF16" s="24">
        <v>1119</v>
      </c>
      <c r="AG16" s="24">
        <v>21</v>
      </c>
      <c r="AH16" s="24">
        <v>1653</v>
      </c>
      <c r="AI16" s="24">
        <v>0</v>
      </c>
      <c r="AJ16" s="24">
        <v>0</v>
      </c>
      <c r="AK16" s="24">
        <v>16</v>
      </c>
      <c r="AL16" s="24">
        <v>1134</v>
      </c>
      <c r="AM16" s="24">
        <v>0</v>
      </c>
      <c r="AN16" s="24">
        <v>0</v>
      </c>
      <c r="AO16" s="24">
        <v>11</v>
      </c>
      <c r="AP16" s="24">
        <v>306</v>
      </c>
      <c r="AQ16" s="24">
        <v>38</v>
      </c>
      <c r="AR16" s="24">
        <v>3006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47" t="s">
        <v>69</v>
      </c>
      <c r="B17" s="148"/>
      <c r="C17" s="24">
        <v>129</v>
      </c>
      <c r="D17" s="24">
        <v>22266</v>
      </c>
      <c r="E17" s="24">
        <v>2</v>
      </c>
      <c r="F17" s="24">
        <v>230</v>
      </c>
      <c r="G17" s="24">
        <v>0</v>
      </c>
      <c r="H17" s="24">
        <v>0</v>
      </c>
      <c r="I17" s="24">
        <v>6</v>
      </c>
      <c r="J17" s="24">
        <v>1130</v>
      </c>
      <c r="K17" s="24">
        <v>0</v>
      </c>
      <c r="L17" s="24">
        <v>0</v>
      </c>
      <c r="M17" s="24">
        <v>2</v>
      </c>
      <c r="N17" s="24">
        <v>400</v>
      </c>
      <c r="O17" s="24">
        <v>15</v>
      </c>
      <c r="P17" s="24">
        <v>7728</v>
      </c>
      <c r="Q17" s="24">
        <v>49</v>
      </c>
      <c r="R17" s="24">
        <v>5309</v>
      </c>
      <c r="S17" s="24">
        <v>0</v>
      </c>
      <c r="T17" s="24">
        <v>0</v>
      </c>
      <c r="U17" s="24">
        <v>31</v>
      </c>
      <c r="V17" s="24">
        <v>4224</v>
      </c>
      <c r="W17" s="147" t="s">
        <v>69</v>
      </c>
      <c r="X17" s="148"/>
      <c r="Y17" s="24">
        <v>0</v>
      </c>
      <c r="Z17" s="24">
        <v>0</v>
      </c>
      <c r="AA17" s="24">
        <v>2</v>
      </c>
      <c r="AB17" s="24">
        <v>400</v>
      </c>
      <c r="AC17" s="24">
        <v>0</v>
      </c>
      <c r="AD17" s="24">
        <v>0</v>
      </c>
      <c r="AE17" s="24">
        <v>2</v>
      </c>
      <c r="AF17" s="24">
        <v>350</v>
      </c>
      <c r="AG17" s="24">
        <v>5</v>
      </c>
      <c r="AH17" s="24">
        <v>1080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9</v>
      </c>
      <c r="AP17" s="24">
        <v>765</v>
      </c>
      <c r="AQ17" s="24">
        <v>6</v>
      </c>
      <c r="AR17" s="24">
        <v>650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47" t="s">
        <v>70</v>
      </c>
      <c r="B18" s="148"/>
      <c r="C18" s="24">
        <v>103</v>
      </c>
      <c r="D18" s="24">
        <v>19628</v>
      </c>
      <c r="E18" s="24">
        <v>1</v>
      </c>
      <c r="F18" s="24">
        <v>200</v>
      </c>
      <c r="G18" s="24">
        <v>0</v>
      </c>
      <c r="H18" s="24">
        <v>0</v>
      </c>
      <c r="I18" s="24">
        <v>2</v>
      </c>
      <c r="J18" s="24">
        <v>230</v>
      </c>
      <c r="K18" s="24">
        <v>0</v>
      </c>
      <c r="L18" s="24">
        <v>0</v>
      </c>
      <c r="M18" s="24">
        <v>0</v>
      </c>
      <c r="N18" s="24">
        <v>0</v>
      </c>
      <c r="O18" s="24">
        <v>14</v>
      </c>
      <c r="P18" s="24">
        <v>3253</v>
      </c>
      <c r="Q18" s="24">
        <v>47</v>
      </c>
      <c r="R18" s="24">
        <v>11728</v>
      </c>
      <c r="S18" s="24">
        <v>0</v>
      </c>
      <c r="T18" s="24">
        <v>0</v>
      </c>
      <c r="U18" s="24">
        <v>25</v>
      </c>
      <c r="V18" s="24">
        <v>2497</v>
      </c>
      <c r="W18" s="147" t="s">
        <v>70</v>
      </c>
      <c r="X18" s="148"/>
      <c r="Y18" s="24">
        <v>1</v>
      </c>
      <c r="Z18" s="24">
        <v>200</v>
      </c>
      <c r="AA18" s="24">
        <v>2</v>
      </c>
      <c r="AB18" s="24">
        <v>110</v>
      </c>
      <c r="AC18" s="24">
        <v>0</v>
      </c>
      <c r="AD18" s="24">
        <v>0</v>
      </c>
      <c r="AE18" s="24">
        <v>2</v>
      </c>
      <c r="AF18" s="24">
        <v>320</v>
      </c>
      <c r="AG18" s="24">
        <v>1</v>
      </c>
      <c r="AH18" s="24">
        <v>200</v>
      </c>
      <c r="AI18" s="24">
        <v>0</v>
      </c>
      <c r="AJ18" s="24">
        <v>0</v>
      </c>
      <c r="AK18" s="24">
        <v>1</v>
      </c>
      <c r="AL18" s="24">
        <v>50</v>
      </c>
      <c r="AM18" s="24">
        <v>0</v>
      </c>
      <c r="AN18" s="24">
        <v>0</v>
      </c>
      <c r="AO18" s="24">
        <v>1</v>
      </c>
      <c r="AP18" s="24">
        <v>100</v>
      </c>
      <c r="AQ18" s="24">
        <v>6</v>
      </c>
      <c r="AR18" s="24">
        <v>740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47" t="s">
        <v>71</v>
      </c>
      <c r="B19" s="148"/>
      <c r="C19" s="24">
        <v>147</v>
      </c>
      <c r="D19" s="24">
        <v>20989</v>
      </c>
      <c r="E19" s="24">
        <v>2</v>
      </c>
      <c r="F19" s="24">
        <v>250</v>
      </c>
      <c r="G19" s="24">
        <v>0</v>
      </c>
      <c r="H19" s="24">
        <v>0</v>
      </c>
      <c r="I19" s="24">
        <v>11</v>
      </c>
      <c r="J19" s="24">
        <v>1321</v>
      </c>
      <c r="K19" s="24">
        <v>1</v>
      </c>
      <c r="L19" s="24">
        <v>200</v>
      </c>
      <c r="M19" s="24">
        <v>1</v>
      </c>
      <c r="N19" s="24">
        <v>248</v>
      </c>
      <c r="O19" s="24">
        <v>23</v>
      </c>
      <c r="P19" s="24">
        <v>8250</v>
      </c>
      <c r="Q19" s="24">
        <v>50</v>
      </c>
      <c r="R19" s="24">
        <v>4727</v>
      </c>
      <c r="S19" s="24">
        <v>0</v>
      </c>
      <c r="T19" s="24">
        <v>0</v>
      </c>
      <c r="U19" s="24">
        <v>33</v>
      </c>
      <c r="V19" s="24">
        <v>1916</v>
      </c>
      <c r="W19" s="147" t="s">
        <v>71</v>
      </c>
      <c r="X19" s="148"/>
      <c r="Y19" s="24">
        <v>1</v>
      </c>
      <c r="Z19" s="24">
        <v>200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5</v>
      </c>
      <c r="AG19" s="24">
        <v>6</v>
      </c>
      <c r="AH19" s="24">
        <v>2373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260</v>
      </c>
      <c r="AQ19" s="24">
        <v>16</v>
      </c>
      <c r="AR19" s="24">
        <v>1239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47" t="s">
        <v>72</v>
      </c>
      <c r="B20" s="148"/>
      <c r="C20" s="24">
        <v>208</v>
      </c>
      <c r="D20" s="24">
        <v>35248</v>
      </c>
      <c r="E20" s="24">
        <v>5</v>
      </c>
      <c r="F20" s="24">
        <v>650</v>
      </c>
      <c r="G20" s="24">
        <v>0</v>
      </c>
      <c r="H20" s="24">
        <v>0</v>
      </c>
      <c r="I20" s="24">
        <v>25</v>
      </c>
      <c r="J20" s="24">
        <v>5016</v>
      </c>
      <c r="K20" s="24">
        <v>1</v>
      </c>
      <c r="L20" s="24">
        <v>200</v>
      </c>
      <c r="M20" s="24">
        <v>1</v>
      </c>
      <c r="N20" s="24">
        <v>200</v>
      </c>
      <c r="O20" s="24">
        <v>28</v>
      </c>
      <c r="P20" s="24">
        <v>4876</v>
      </c>
      <c r="Q20" s="24">
        <v>83</v>
      </c>
      <c r="R20" s="24">
        <v>11814</v>
      </c>
      <c r="S20" s="24">
        <v>0</v>
      </c>
      <c r="T20" s="24">
        <v>0</v>
      </c>
      <c r="U20" s="24">
        <v>37</v>
      </c>
      <c r="V20" s="24">
        <v>6824</v>
      </c>
      <c r="W20" s="147" t="s">
        <v>72</v>
      </c>
      <c r="X20" s="148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60</v>
      </c>
      <c r="AE20" s="24">
        <v>2</v>
      </c>
      <c r="AF20" s="24">
        <v>368</v>
      </c>
      <c r="AG20" s="24">
        <v>9</v>
      </c>
      <c r="AH20" s="24">
        <v>1476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4</v>
      </c>
      <c r="AP20" s="24">
        <v>1965</v>
      </c>
      <c r="AQ20" s="24">
        <v>12</v>
      </c>
      <c r="AR20" s="24">
        <v>1799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47" t="s">
        <v>73</v>
      </c>
      <c r="B21" s="148"/>
      <c r="C21" s="24">
        <v>68</v>
      </c>
      <c r="D21" s="24">
        <v>12243</v>
      </c>
      <c r="E21" s="24">
        <v>6</v>
      </c>
      <c r="F21" s="24">
        <v>1800</v>
      </c>
      <c r="G21" s="24">
        <v>0</v>
      </c>
      <c r="H21" s="24">
        <v>0</v>
      </c>
      <c r="I21" s="24">
        <v>5</v>
      </c>
      <c r="J21" s="24">
        <v>305</v>
      </c>
      <c r="K21" s="24">
        <v>0</v>
      </c>
      <c r="L21" s="24">
        <v>0</v>
      </c>
      <c r="M21" s="24">
        <v>0</v>
      </c>
      <c r="N21" s="24">
        <v>0</v>
      </c>
      <c r="O21" s="24">
        <v>9</v>
      </c>
      <c r="P21" s="24">
        <v>2078</v>
      </c>
      <c r="Q21" s="24">
        <v>30</v>
      </c>
      <c r="R21" s="24">
        <v>5921</v>
      </c>
      <c r="S21" s="24">
        <v>0</v>
      </c>
      <c r="T21" s="24">
        <v>0</v>
      </c>
      <c r="U21" s="24">
        <v>9</v>
      </c>
      <c r="V21" s="24">
        <v>1055</v>
      </c>
      <c r="W21" s="147" t="s">
        <v>73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1</v>
      </c>
      <c r="AH21" s="24">
        <v>168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6</v>
      </c>
      <c r="AP21" s="24">
        <v>856</v>
      </c>
      <c r="AQ21" s="24">
        <v>2</v>
      </c>
      <c r="AR21" s="24">
        <v>60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47" t="s">
        <v>74</v>
      </c>
      <c r="B22" s="148"/>
      <c r="C22" s="24">
        <v>106</v>
      </c>
      <c r="D22" s="24">
        <v>25280</v>
      </c>
      <c r="E22" s="24">
        <v>9</v>
      </c>
      <c r="F22" s="24">
        <v>1410</v>
      </c>
      <c r="G22" s="24">
        <v>0</v>
      </c>
      <c r="H22" s="24">
        <v>0</v>
      </c>
      <c r="I22" s="24">
        <v>5</v>
      </c>
      <c r="J22" s="24">
        <v>1540</v>
      </c>
      <c r="K22" s="24">
        <v>1</v>
      </c>
      <c r="L22" s="24">
        <v>238</v>
      </c>
      <c r="M22" s="24">
        <v>1</v>
      </c>
      <c r="N22" s="24">
        <v>60</v>
      </c>
      <c r="O22" s="24">
        <v>20</v>
      </c>
      <c r="P22" s="24">
        <v>10460</v>
      </c>
      <c r="Q22" s="24">
        <v>38</v>
      </c>
      <c r="R22" s="24">
        <v>5839</v>
      </c>
      <c r="S22" s="24">
        <v>1</v>
      </c>
      <c r="T22" s="24">
        <v>200</v>
      </c>
      <c r="U22" s="24">
        <v>14</v>
      </c>
      <c r="V22" s="24">
        <v>2294</v>
      </c>
      <c r="W22" s="147" t="s">
        <v>74</v>
      </c>
      <c r="X22" s="148"/>
      <c r="Y22" s="24">
        <v>0</v>
      </c>
      <c r="Z22" s="24">
        <v>0</v>
      </c>
      <c r="AA22" s="24">
        <v>0</v>
      </c>
      <c r="AB22" s="24">
        <v>0</v>
      </c>
      <c r="AC22" s="24">
        <v>2</v>
      </c>
      <c r="AD22" s="24">
        <v>1200</v>
      </c>
      <c r="AE22" s="24">
        <v>3</v>
      </c>
      <c r="AF22" s="24">
        <v>1203</v>
      </c>
      <c r="AG22" s="24">
        <v>4</v>
      </c>
      <c r="AH22" s="24">
        <v>420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4</v>
      </c>
      <c r="AP22" s="24">
        <v>140</v>
      </c>
      <c r="AQ22" s="24">
        <v>4</v>
      </c>
      <c r="AR22" s="24">
        <v>276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47" t="s">
        <v>75</v>
      </c>
      <c r="B23" s="148"/>
      <c r="C23" s="24">
        <v>79</v>
      </c>
      <c r="D23" s="24">
        <v>11132</v>
      </c>
      <c r="E23" s="24">
        <v>5</v>
      </c>
      <c r="F23" s="24">
        <v>633</v>
      </c>
      <c r="G23" s="24">
        <v>0</v>
      </c>
      <c r="H23" s="24">
        <v>0</v>
      </c>
      <c r="I23" s="24">
        <v>2</v>
      </c>
      <c r="J23" s="24">
        <v>300</v>
      </c>
      <c r="K23" s="24">
        <v>0</v>
      </c>
      <c r="L23" s="24">
        <v>0</v>
      </c>
      <c r="M23" s="24">
        <v>0</v>
      </c>
      <c r="N23" s="24">
        <v>0</v>
      </c>
      <c r="O23" s="24">
        <v>10</v>
      </c>
      <c r="P23" s="24">
        <v>2380</v>
      </c>
      <c r="Q23" s="24">
        <v>38</v>
      </c>
      <c r="R23" s="24">
        <v>4394</v>
      </c>
      <c r="S23" s="24">
        <v>0</v>
      </c>
      <c r="T23" s="24">
        <v>0</v>
      </c>
      <c r="U23" s="24">
        <v>12</v>
      </c>
      <c r="V23" s="24">
        <v>2440</v>
      </c>
      <c r="W23" s="147" t="s">
        <v>75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200</v>
      </c>
      <c r="AE23" s="24">
        <v>1</v>
      </c>
      <c r="AF23" s="24">
        <v>200</v>
      </c>
      <c r="AG23" s="24">
        <v>4</v>
      </c>
      <c r="AH23" s="24">
        <v>533</v>
      </c>
      <c r="AI23" s="24">
        <v>0</v>
      </c>
      <c r="AJ23" s="24">
        <v>0</v>
      </c>
      <c r="AK23" s="24">
        <v>1</v>
      </c>
      <c r="AL23" s="24">
        <v>3</v>
      </c>
      <c r="AM23" s="24">
        <v>0</v>
      </c>
      <c r="AN23" s="24">
        <v>0</v>
      </c>
      <c r="AO23" s="24">
        <v>2</v>
      </c>
      <c r="AP23" s="24">
        <v>33</v>
      </c>
      <c r="AQ23" s="24">
        <v>3</v>
      </c>
      <c r="AR23" s="24">
        <v>16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47" t="s">
        <v>76</v>
      </c>
      <c r="B24" s="148"/>
      <c r="C24" s="24">
        <v>160</v>
      </c>
      <c r="D24" s="24">
        <v>19686</v>
      </c>
      <c r="E24" s="24">
        <v>7</v>
      </c>
      <c r="F24" s="24">
        <v>1080</v>
      </c>
      <c r="G24" s="24">
        <v>0</v>
      </c>
      <c r="H24" s="24">
        <v>0</v>
      </c>
      <c r="I24" s="24">
        <v>5</v>
      </c>
      <c r="J24" s="24">
        <v>900</v>
      </c>
      <c r="K24" s="24">
        <v>1</v>
      </c>
      <c r="L24" s="24">
        <v>24</v>
      </c>
      <c r="M24" s="24">
        <v>0</v>
      </c>
      <c r="N24" s="24">
        <v>0</v>
      </c>
      <c r="O24" s="24">
        <v>19</v>
      </c>
      <c r="P24" s="24">
        <v>4657</v>
      </c>
      <c r="Q24" s="24">
        <v>76</v>
      </c>
      <c r="R24" s="24">
        <v>8812</v>
      </c>
      <c r="S24" s="24">
        <v>0</v>
      </c>
      <c r="T24" s="24">
        <v>0</v>
      </c>
      <c r="U24" s="24">
        <v>21</v>
      </c>
      <c r="V24" s="24">
        <v>1531</v>
      </c>
      <c r="W24" s="147" t="s">
        <v>76</v>
      </c>
      <c r="X24" s="148"/>
      <c r="Y24" s="24">
        <v>2</v>
      </c>
      <c r="Z24" s="24">
        <v>120</v>
      </c>
      <c r="AA24" s="24">
        <v>1</v>
      </c>
      <c r="AB24" s="24">
        <v>200</v>
      </c>
      <c r="AC24" s="24">
        <v>1</v>
      </c>
      <c r="AD24" s="24">
        <v>200</v>
      </c>
      <c r="AE24" s="24">
        <v>3</v>
      </c>
      <c r="AF24" s="24">
        <v>500</v>
      </c>
      <c r="AG24" s="24">
        <v>6</v>
      </c>
      <c r="AH24" s="24">
        <v>458</v>
      </c>
      <c r="AI24" s="24">
        <v>0</v>
      </c>
      <c r="AJ24" s="24">
        <v>0</v>
      </c>
      <c r="AK24" s="24">
        <v>3</v>
      </c>
      <c r="AL24" s="24">
        <v>142</v>
      </c>
      <c r="AM24" s="24">
        <v>0</v>
      </c>
      <c r="AN24" s="24">
        <v>0</v>
      </c>
      <c r="AO24" s="24">
        <v>8</v>
      </c>
      <c r="AP24" s="24">
        <v>589</v>
      </c>
      <c r="AQ24" s="24">
        <v>7</v>
      </c>
      <c r="AR24" s="24">
        <v>473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47" t="s">
        <v>6</v>
      </c>
      <c r="B25" s="148"/>
      <c r="C25" s="24">
        <v>53</v>
      </c>
      <c r="D25" s="24">
        <v>5772</v>
      </c>
      <c r="E25" s="24">
        <v>3</v>
      </c>
      <c r="F25" s="24">
        <v>540</v>
      </c>
      <c r="G25" s="24">
        <v>0</v>
      </c>
      <c r="H25" s="24">
        <v>0</v>
      </c>
      <c r="I25" s="24">
        <v>1</v>
      </c>
      <c r="J25" s="24">
        <v>240</v>
      </c>
      <c r="K25" s="24">
        <v>0</v>
      </c>
      <c r="L25" s="24">
        <v>0</v>
      </c>
      <c r="M25" s="24">
        <v>0</v>
      </c>
      <c r="N25" s="24">
        <v>0</v>
      </c>
      <c r="O25" s="24">
        <v>6</v>
      </c>
      <c r="P25" s="24">
        <v>930</v>
      </c>
      <c r="Q25" s="24">
        <v>12</v>
      </c>
      <c r="R25" s="24">
        <v>1466</v>
      </c>
      <c r="S25" s="24">
        <v>1</v>
      </c>
      <c r="T25" s="24">
        <v>3</v>
      </c>
      <c r="U25" s="24">
        <v>13</v>
      </c>
      <c r="V25" s="24">
        <v>1029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200</v>
      </c>
      <c r="AE25" s="24">
        <v>2</v>
      </c>
      <c r="AF25" s="24">
        <v>260</v>
      </c>
      <c r="AG25" s="24">
        <v>4</v>
      </c>
      <c r="AH25" s="24">
        <v>240</v>
      </c>
      <c r="AI25" s="24">
        <v>0</v>
      </c>
      <c r="AJ25" s="24">
        <v>0</v>
      </c>
      <c r="AK25" s="24">
        <v>1</v>
      </c>
      <c r="AL25" s="24">
        <v>200</v>
      </c>
      <c r="AM25" s="24">
        <v>0</v>
      </c>
      <c r="AN25" s="24">
        <v>0</v>
      </c>
      <c r="AO25" s="24">
        <v>6</v>
      </c>
      <c r="AP25" s="24">
        <v>558</v>
      </c>
      <c r="AQ25" s="24">
        <v>3</v>
      </c>
      <c r="AR25" s="24">
        <v>106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47" t="s">
        <v>77</v>
      </c>
      <c r="B26" s="148"/>
      <c r="C26" s="24">
        <v>106</v>
      </c>
      <c r="D26" s="24">
        <v>13982</v>
      </c>
      <c r="E26" s="24">
        <v>5</v>
      </c>
      <c r="F26" s="24">
        <v>650</v>
      </c>
      <c r="G26" s="24">
        <v>0</v>
      </c>
      <c r="H26" s="24">
        <v>0</v>
      </c>
      <c r="I26" s="24">
        <v>2</v>
      </c>
      <c r="J26" s="24">
        <v>300</v>
      </c>
      <c r="K26" s="24">
        <v>0</v>
      </c>
      <c r="L26" s="24">
        <v>0</v>
      </c>
      <c r="M26" s="24">
        <v>0</v>
      </c>
      <c r="N26" s="24">
        <v>0</v>
      </c>
      <c r="O26" s="24">
        <v>11</v>
      </c>
      <c r="P26" s="24">
        <v>3220</v>
      </c>
      <c r="Q26" s="24">
        <v>37</v>
      </c>
      <c r="R26" s="24">
        <v>3850</v>
      </c>
      <c r="S26" s="24">
        <v>0</v>
      </c>
      <c r="T26" s="24">
        <v>0</v>
      </c>
      <c r="U26" s="24">
        <v>32</v>
      </c>
      <c r="V26" s="24">
        <v>2456</v>
      </c>
      <c r="W26" s="147" t="s">
        <v>77</v>
      </c>
      <c r="X26" s="148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449</v>
      </c>
      <c r="AE26" s="24">
        <v>1</v>
      </c>
      <c r="AF26" s="24">
        <v>80</v>
      </c>
      <c r="AG26" s="24">
        <v>4</v>
      </c>
      <c r="AH26" s="24">
        <v>1640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599</v>
      </c>
      <c r="AQ26" s="24">
        <v>8</v>
      </c>
      <c r="AR26" s="24">
        <v>738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47" t="s">
        <v>78</v>
      </c>
      <c r="B27" s="148"/>
      <c r="C27" s="24">
        <v>23</v>
      </c>
      <c r="D27" s="24">
        <v>2163</v>
      </c>
      <c r="E27" s="24">
        <v>1</v>
      </c>
      <c r="F27" s="24">
        <v>5</v>
      </c>
      <c r="G27" s="24">
        <v>0</v>
      </c>
      <c r="H27" s="24">
        <v>0</v>
      </c>
      <c r="I27" s="24">
        <v>1</v>
      </c>
      <c r="J27" s="24">
        <v>5</v>
      </c>
      <c r="K27" s="24">
        <v>0</v>
      </c>
      <c r="L27" s="24">
        <v>0</v>
      </c>
      <c r="M27" s="24">
        <v>0</v>
      </c>
      <c r="N27" s="24">
        <v>0</v>
      </c>
      <c r="O27" s="24">
        <v>4</v>
      </c>
      <c r="P27" s="24">
        <v>896</v>
      </c>
      <c r="Q27" s="24">
        <v>3</v>
      </c>
      <c r="R27" s="24">
        <v>334</v>
      </c>
      <c r="S27" s="24">
        <v>0</v>
      </c>
      <c r="T27" s="24">
        <v>0</v>
      </c>
      <c r="U27" s="24">
        <v>4</v>
      </c>
      <c r="V27" s="24">
        <v>75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2</v>
      </c>
      <c r="AH27" s="24">
        <v>168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7</v>
      </c>
      <c r="AP27" s="24">
        <v>480</v>
      </c>
      <c r="AQ27" s="24">
        <v>0</v>
      </c>
      <c r="AR27" s="24">
        <v>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47" t="s">
        <v>79</v>
      </c>
      <c r="B28" s="148"/>
      <c r="C28" s="24">
        <v>58</v>
      </c>
      <c r="D28" s="24">
        <v>7230</v>
      </c>
      <c r="E28" s="24">
        <v>1</v>
      </c>
      <c r="F28" s="24">
        <v>20</v>
      </c>
      <c r="G28" s="24">
        <v>0</v>
      </c>
      <c r="H28" s="24">
        <v>0</v>
      </c>
      <c r="I28" s="24">
        <v>2</v>
      </c>
      <c r="J28" s="24">
        <v>400</v>
      </c>
      <c r="K28" s="24">
        <v>0</v>
      </c>
      <c r="L28" s="24">
        <v>0</v>
      </c>
      <c r="M28" s="24">
        <v>0</v>
      </c>
      <c r="N28" s="24">
        <v>0</v>
      </c>
      <c r="O28" s="24">
        <v>10</v>
      </c>
      <c r="P28" s="24">
        <v>1700</v>
      </c>
      <c r="Q28" s="24">
        <v>20</v>
      </c>
      <c r="R28" s="24">
        <v>2173</v>
      </c>
      <c r="S28" s="24">
        <v>1</v>
      </c>
      <c r="T28" s="24">
        <v>200</v>
      </c>
      <c r="U28" s="24">
        <v>15</v>
      </c>
      <c r="V28" s="24">
        <v>1677</v>
      </c>
      <c r="W28" s="147" t="s">
        <v>79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200</v>
      </c>
      <c r="AG28" s="24">
        <v>2</v>
      </c>
      <c r="AH28" s="24">
        <v>340</v>
      </c>
      <c r="AI28" s="24">
        <v>0</v>
      </c>
      <c r="AJ28" s="24">
        <v>0</v>
      </c>
      <c r="AK28" s="24">
        <v>1</v>
      </c>
      <c r="AL28" s="24">
        <v>50</v>
      </c>
      <c r="AM28" s="24">
        <v>0</v>
      </c>
      <c r="AN28" s="24">
        <v>0</v>
      </c>
      <c r="AO28" s="24">
        <v>1</v>
      </c>
      <c r="AP28" s="24">
        <v>200</v>
      </c>
      <c r="AQ28" s="24">
        <v>4</v>
      </c>
      <c r="AR28" s="24">
        <v>270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47" t="s">
        <v>80</v>
      </c>
      <c r="B29" s="148"/>
      <c r="C29" s="24">
        <v>100</v>
      </c>
      <c r="D29" s="24">
        <v>13191</v>
      </c>
      <c r="E29" s="24">
        <v>0</v>
      </c>
      <c r="F29" s="24">
        <v>0</v>
      </c>
      <c r="G29" s="24">
        <v>0</v>
      </c>
      <c r="H29" s="24">
        <v>0</v>
      </c>
      <c r="I29" s="24">
        <v>3</v>
      </c>
      <c r="J29" s="24">
        <v>235</v>
      </c>
      <c r="K29" s="24">
        <v>0</v>
      </c>
      <c r="L29" s="24">
        <v>0</v>
      </c>
      <c r="M29" s="24">
        <v>1</v>
      </c>
      <c r="N29" s="24">
        <v>200</v>
      </c>
      <c r="O29" s="24">
        <v>13</v>
      </c>
      <c r="P29" s="24">
        <v>2610</v>
      </c>
      <c r="Q29" s="24">
        <v>45</v>
      </c>
      <c r="R29" s="24">
        <v>6066</v>
      </c>
      <c r="S29" s="24">
        <v>0</v>
      </c>
      <c r="T29" s="24">
        <v>0</v>
      </c>
      <c r="U29" s="24">
        <v>27</v>
      </c>
      <c r="V29" s="24">
        <v>3040</v>
      </c>
      <c r="W29" s="147" t="s">
        <v>80</v>
      </c>
      <c r="X29" s="148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100</v>
      </c>
      <c r="AE29" s="24">
        <v>2</v>
      </c>
      <c r="AF29" s="24">
        <v>210</v>
      </c>
      <c r="AG29" s="24">
        <v>1</v>
      </c>
      <c r="AH29" s="24">
        <v>200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110</v>
      </c>
      <c r="AQ29" s="24">
        <v>5</v>
      </c>
      <c r="AR29" s="24">
        <v>420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47" t="s">
        <v>81</v>
      </c>
      <c r="B30" s="148"/>
      <c r="C30" s="24">
        <v>72</v>
      </c>
      <c r="D30" s="24">
        <v>8872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200</v>
      </c>
      <c r="K30" s="24">
        <v>0</v>
      </c>
      <c r="L30" s="24">
        <v>0</v>
      </c>
      <c r="M30" s="24">
        <v>0</v>
      </c>
      <c r="N30" s="24">
        <v>0</v>
      </c>
      <c r="O30" s="24">
        <v>5</v>
      </c>
      <c r="P30" s="24">
        <v>1720</v>
      </c>
      <c r="Q30" s="24">
        <v>30</v>
      </c>
      <c r="R30" s="24">
        <v>2668</v>
      </c>
      <c r="S30" s="24">
        <v>0</v>
      </c>
      <c r="T30" s="24">
        <v>0</v>
      </c>
      <c r="U30" s="24">
        <v>23</v>
      </c>
      <c r="V30" s="24">
        <v>3177</v>
      </c>
      <c r="W30" s="147" t="s">
        <v>81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500</v>
      </c>
      <c r="AE30" s="24">
        <v>0</v>
      </c>
      <c r="AF30" s="24">
        <v>0</v>
      </c>
      <c r="AG30" s="24">
        <v>1</v>
      </c>
      <c r="AH30" s="24">
        <v>200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4</v>
      </c>
      <c r="AP30" s="24">
        <v>138</v>
      </c>
      <c r="AQ30" s="24">
        <v>7</v>
      </c>
      <c r="AR30" s="24">
        <v>269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47" t="s">
        <v>82</v>
      </c>
      <c r="B31" s="148"/>
      <c r="C31" s="24">
        <v>27</v>
      </c>
      <c r="D31" s="24">
        <v>14700</v>
      </c>
      <c r="E31" s="24">
        <v>0</v>
      </c>
      <c r="F31" s="24">
        <v>0</v>
      </c>
      <c r="G31" s="24">
        <v>0</v>
      </c>
      <c r="H31" s="24">
        <v>0</v>
      </c>
      <c r="I31" s="24">
        <v>2</v>
      </c>
      <c r="J31" s="24">
        <v>400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220</v>
      </c>
      <c r="Q31" s="24">
        <v>8</v>
      </c>
      <c r="R31" s="24">
        <v>2070</v>
      </c>
      <c r="S31" s="24">
        <v>1</v>
      </c>
      <c r="T31" s="24">
        <v>10000</v>
      </c>
      <c r="U31" s="24">
        <v>6</v>
      </c>
      <c r="V31" s="24">
        <v>610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3</v>
      </c>
      <c r="AF31" s="24">
        <v>500</v>
      </c>
      <c r="AG31" s="24">
        <v>3</v>
      </c>
      <c r="AH31" s="24">
        <v>300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3</v>
      </c>
      <c r="AR31" s="24">
        <v>600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47" t="s">
        <v>83</v>
      </c>
      <c r="B32" s="148"/>
      <c r="C32" s="24">
        <v>22</v>
      </c>
      <c r="D32" s="24">
        <v>13850</v>
      </c>
      <c r="E32" s="24">
        <v>0</v>
      </c>
      <c r="F32" s="24">
        <v>0</v>
      </c>
      <c r="G32" s="24">
        <v>0</v>
      </c>
      <c r="H32" s="24">
        <v>0</v>
      </c>
      <c r="I32" s="24">
        <v>2</v>
      </c>
      <c r="J32" s="24">
        <v>400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220</v>
      </c>
      <c r="Q32" s="24">
        <v>7</v>
      </c>
      <c r="R32" s="24">
        <v>1870</v>
      </c>
      <c r="S32" s="24">
        <v>1</v>
      </c>
      <c r="T32" s="24">
        <v>10000</v>
      </c>
      <c r="U32" s="24">
        <v>4</v>
      </c>
      <c r="V32" s="24">
        <v>360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3</v>
      </c>
      <c r="AF32" s="24">
        <v>500</v>
      </c>
      <c r="AG32" s="24">
        <v>2</v>
      </c>
      <c r="AH32" s="24">
        <v>100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2</v>
      </c>
      <c r="AR32" s="24">
        <v>400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84</v>
      </c>
      <c r="B33" s="229"/>
      <c r="C33" s="137">
        <v>5</v>
      </c>
      <c r="D33" s="138">
        <v>850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1</v>
      </c>
      <c r="R33" s="138">
        <v>200</v>
      </c>
      <c r="S33" s="138">
        <v>0</v>
      </c>
      <c r="T33" s="138">
        <v>0</v>
      </c>
      <c r="U33" s="138">
        <v>2</v>
      </c>
      <c r="V33" s="138">
        <v>250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1</v>
      </c>
      <c r="AH33" s="138">
        <v>200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1</v>
      </c>
      <c r="AR33" s="138">
        <v>200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中華民國108年7月19日編製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4"/>
      <c r="AP34" s="64"/>
      <c r="AQ34" s="64"/>
      <c r="AR34" s="143" t="str">
        <f>'2492-00-01'!V34</f>
        <v>中華民國108年7月19日編製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5"/>
      <c r="AP35" s="65"/>
      <c r="AQ35" s="65"/>
      <c r="AR35" s="22" t="s">
        <v>61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5.75">
      <c r="A37" s="88" t="s">
        <v>210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5.75">
      <c r="A38" s="88" t="s">
        <v>141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5.75">
      <c r="A39" s="90" t="s">
        <v>142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">
      <c r="B40" s="103" t="s">
        <v>205</v>
      </c>
      <c r="C40" s="74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55" zoomScaleSheetLayoutView="55" zoomScalePageLayoutView="0" workbookViewId="0" topLeftCell="A10">
      <selection activeCell="C9" sqref="C9:V3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144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97" t="s">
        <v>173</v>
      </c>
      <c r="V1" s="197"/>
      <c r="W1" s="56" t="s">
        <v>144</v>
      </c>
      <c r="X1" s="4"/>
      <c r="AJ1" s="4"/>
      <c r="AK1" s="4"/>
      <c r="AL1" s="4"/>
      <c r="AM1" s="4"/>
      <c r="AN1" s="4"/>
      <c r="AO1" s="4"/>
      <c r="AP1" s="1" t="s">
        <v>2</v>
      </c>
      <c r="AQ1" s="180" t="s">
        <v>173</v>
      </c>
      <c r="AR1" s="181"/>
    </row>
    <row r="2" spans="1:44" ht="16.5" customHeight="1">
      <c r="A2" s="58" t="s">
        <v>43</v>
      </c>
      <c r="B2" s="99" t="s">
        <v>174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44</v>
      </c>
      <c r="U2" s="198" t="s">
        <v>45</v>
      </c>
      <c r="V2" s="199"/>
      <c r="W2" s="58" t="s">
        <v>43</v>
      </c>
      <c r="X2" s="99" t="s">
        <v>174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44</v>
      </c>
      <c r="AQ2" s="178" t="s">
        <v>45</v>
      </c>
      <c r="AR2" s="179"/>
    </row>
    <row r="3" spans="1:44" s="10" customFormat="1" ht="19.5" customHeight="1">
      <c r="A3" s="161" t="s">
        <v>46</v>
      </c>
      <c r="B3" s="237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1" t="s">
        <v>47</v>
      </c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108年6月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96"/>
      <c r="S5" s="96"/>
      <c r="T5" s="96"/>
      <c r="V5" s="14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108年6月</v>
      </c>
      <c r="AD5" s="165"/>
      <c r="AE5" s="165"/>
      <c r="AF5" s="165"/>
      <c r="AG5" s="165"/>
      <c r="AH5" s="165"/>
      <c r="AI5" s="165"/>
      <c r="AJ5" s="165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213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64"/>
      <c r="Y6" s="250" t="s">
        <v>217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220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4" ht="16.5" customHeight="1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65"/>
      <c r="X7" s="266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169"/>
      <c r="AO7" s="262" t="s">
        <v>60</v>
      </c>
      <c r="AP7" s="263"/>
      <c r="AQ7" s="168"/>
      <c r="AR7" s="169"/>
    </row>
    <row r="8" spans="1:44" ht="22.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7"/>
      <c r="X8" s="26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3" t="s">
        <v>10</v>
      </c>
      <c r="B9" s="154"/>
      <c r="C9" s="24">
        <v>3121</v>
      </c>
      <c r="D9" s="24">
        <v>626548</v>
      </c>
      <c r="E9" s="24">
        <v>24</v>
      </c>
      <c r="F9" s="24">
        <v>14468</v>
      </c>
      <c r="G9" s="24">
        <v>12</v>
      </c>
      <c r="H9" s="24">
        <v>6450</v>
      </c>
      <c r="I9" s="24">
        <v>109</v>
      </c>
      <c r="J9" s="24">
        <v>29541</v>
      </c>
      <c r="K9" s="24">
        <v>0</v>
      </c>
      <c r="L9" s="24">
        <v>0</v>
      </c>
      <c r="M9" s="24">
        <v>8</v>
      </c>
      <c r="N9" s="24">
        <v>13780</v>
      </c>
      <c r="O9" s="24">
        <v>288</v>
      </c>
      <c r="P9" s="24">
        <v>128926</v>
      </c>
      <c r="Q9" s="24">
        <v>1556</v>
      </c>
      <c r="R9" s="24">
        <v>276333</v>
      </c>
      <c r="S9" s="24">
        <v>18</v>
      </c>
      <c r="T9" s="24">
        <v>2084</v>
      </c>
      <c r="U9" s="24">
        <v>577</v>
      </c>
      <c r="V9" s="24">
        <v>84764</v>
      </c>
      <c r="W9" s="153" t="s">
        <v>10</v>
      </c>
      <c r="X9" s="154"/>
      <c r="Y9" s="24">
        <v>24</v>
      </c>
      <c r="Z9" s="24">
        <v>4367</v>
      </c>
      <c r="AA9" s="24">
        <v>4</v>
      </c>
      <c r="AB9" s="24">
        <v>968</v>
      </c>
      <c r="AC9" s="24">
        <v>27</v>
      </c>
      <c r="AD9" s="24">
        <v>4529</v>
      </c>
      <c r="AE9" s="24">
        <v>70</v>
      </c>
      <c r="AF9" s="24">
        <v>10405</v>
      </c>
      <c r="AG9" s="24">
        <v>139</v>
      </c>
      <c r="AH9" s="24">
        <v>21522</v>
      </c>
      <c r="AI9" s="24">
        <v>0</v>
      </c>
      <c r="AJ9" s="24">
        <v>0</v>
      </c>
      <c r="AK9" s="24">
        <v>4</v>
      </c>
      <c r="AL9" s="24">
        <v>430</v>
      </c>
      <c r="AM9" s="24">
        <v>0</v>
      </c>
      <c r="AN9" s="24">
        <v>0</v>
      </c>
      <c r="AO9" s="24">
        <v>78</v>
      </c>
      <c r="AP9" s="24">
        <v>7443</v>
      </c>
      <c r="AQ9" s="24">
        <v>183</v>
      </c>
      <c r="AR9" s="24">
        <v>20538</v>
      </c>
    </row>
    <row r="10" spans="1:44" ht="24" customHeight="1">
      <c r="A10" s="155" t="s">
        <v>65</v>
      </c>
      <c r="B10" s="152"/>
      <c r="C10" s="24">
        <v>3100</v>
      </c>
      <c r="D10" s="24">
        <v>622718</v>
      </c>
      <c r="E10" s="24">
        <v>24</v>
      </c>
      <c r="F10" s="24">
        <v>14468</v>
      </c>
      <c r="G10" s="24">
        <v>11</v>
      </c>
      <c r="H10" s="24">
        <v>6410</v>
      </c>
      <c r="I10" s="24">
        <v>109</v>
      </c>
      <c r="J10" s="24">
        <v>29541</v>
      </c>
      <c r="K10" s="24">
        <v>0</v>
      </c>
      <c r="L10" s="24">
        <v>0</v>
      </c>
      <c r="M10" s="24">
        <v>8</v>
      </c>
      <c r="N10" s="24">
        <v>13780</v>
      </c>
      <c r="O10" s="24">
        <v>288</v>
      </c>
      <c r="P10" s="24">
        <v>128926</v>
      </c>
      <c r="Q10" s="24">
        <v>1547</v>
      </c>
      <c r="R10" s="24">
        <v>274753</v>
      </c>
      <c r="S10" s="24">
        <v>18</v>
      </c>
      <c r="T10" s="24">
        <v>2084</v>
      </c>
      <c r="U10" s="24">
        <v>573</v>
      </c>
      <c r="V10" s="24">
        <v>83424</v>
      </c>
      <c r="W10" s="155" t="s">
        <v>65</v>
      </c>
      <c r="X10" s="152"/>
      <c r="Y10" s="24">
        <v>24</v>
      </c>
      <c r="Z10" s="24">
        <v>4367</v>
      </c>
      <c r="AA10" s="24">
        <v>4</v>
      </c>
      <c r="AB10" s="24">
        <v>968</v>
      </c>
      <c r="AC10" s="24">
        <v>27</v>
      </c>
      <c r="AD10" s="24">
        <v>4529</v>
      </c>
      <c r="AE10" s="24">
        <v>69</v>
      </c>
      <c r="AF10" s="24">
        <v>10205</v>
      </c>
      <c r="AG10" s="24">
        <v>136</v>
      </c>
      <c r="AH10" s="24">
        <v>21022</v>
      </c>
      <c r="AI10" s="24">
        <v>0</v>
      </c>
      <c r="AJ10" s="24">
        <v>0</v>
      </c>
      <c r="AK10" s="24">
        <v>4</v>
      </c>
      <c r="AL10" s="24">
        <v>430</v>
      </c>
      <c r="AM10" s="24">
        <v>0</v>
      </c>
      <c r="AN10" s="24">
        <v>0</v>
      </c>
      <c r="AO10" s="24">
        <v>76</v>
      </c>
      <c r="AP10" s="24">
        <v>7283</v>
      </c>
      <c r="AQ10" s="24">
        <v>182</v>
      </c>
      <c r="AR10" s="24">
        <v>20528</v>
      </c>
    </row>
    <row r="11" spans="1:44" ht="24" customHeight="1">
      <c r="A11" s="151" t="s">
        <v>85</v>
      </c>
      <c r="B11" s="152"/>
      <c r="C11" s="24">
        <v>509</v>
      </c>
      <c r="D11" s="24">
        <v>139324</v>
      </c>
      <c r="E11" s="24">
        <v>1</v>
      </c>
      <c r="F11" s="24">
        <v>200</v>
      </c>
      <c r="G11" s="24">
        <v>0</v>
      </c>
      <c r="H11" s="24">
        <v>0</v>
      </c>
      <c r="I11" s="24">
        <v>22</v>
      </c>
      <c r="J11" s="24">
        <v>9273</v>
      </c>
      <c r="K11" s="24">
        <v>0</v>
      </c>
      <c r="L11" s="24">
        <v>0</v>
      </c>
      <c r="M11" s="24">
        <v>3</v>
      </c>
      <c r="N11" s="24">
        <v>7270</v>
      </c>
      <c r="O11" s="24">
        <v>57</v>
      </c>
      <c r="P11" s="24">
        <v>19960</v>
      </c>
      <c r="Q11" s="24">
        <v>251</v>
      </c>
      <c r="R11" s="24">
        <v>71510</v>
      </c>
      <c r="S11" s="24">
        <v>5</v>
      </c>
      <c r="T11" s="24">
        <v>490</v>
      </c>
      <c r="U11" s="24">
        <v>88</v>
      </c>
      <c r="V11" s="24">
        <v>16399</v>
      </c>
      <c r="W11" s="151" t="s">
        <v>86</v>
      </c>
      <c r="X11" s="152"/>
      <c r="Y11" s="24">
        <v>3</v>
      </c>
      <c r="Z11" s="24">
        <v>710</v>
      </c>
      <c r="AA11" s="24">
        <v>1</v>
      </c>
      <c r="AB11" s="24">
        <v>300</v>
      </c>
      <c r="AC11" s="24">
        <v>1</v>
      </c>
      <c r="AD11" s="24">
        <v>100</v>
      </c>
      <c r="AE11" s="24">
        <v>9</v>
      </c>
      <c r="AF11" s="24">
        <v>2170</v>
      </c>
      <c r="AG11" s="24">
        <v>23</v>
      </c>
      <c r="AH11" s="24">
        <v>3981</v>
      </c>
      <c r="AI11" s="24">
        <v>0</v>
      </c>
      <c r="AJ11" s="24">
        <v>0</v>
      </c>
      <c r="AK11" s="24">
        <v>1</v>
      </c>
      <c r="AL11" s="24">
        <v>80</v>
      </c>
      <c r="AM11" s="24">
        <v>0</v>
      </c>
      <c r="AN11" s="24">
        <v>0</v>
      </c>
      <c r="AO11" s="24">
        <v>14</v>
      </c>
      <c r="AP11" s="24">
        <v>1930</v>
      </c>
      <c r="AQ11" s="24">
        <v>30</v>
      </c>
      <c r="AR11" s="24">
        <v>4951</v>
      </c>
    </row>
    <row r="12" spans="1:44" ht="24" customHeight="1">
      <c r="A12" s="151" t="s">
        <v>87</v>
      </c>
      <c r="B12" s="152"/>
      <c r="C12" s="24">
        <v>342</v>
      </c>
      <c r="D12" s="24">
        <v>61042</v>
      </c>
      <c r="E12" s="24">
        <v>0</v>
      </c>
      <c r="F12" s="24">
        <v>0</v>
      </c>
      <c r="G12" s="24">
        <v>0</v>
      </c>
      <c r="H12" s="24">
        <v>0</v>
      </c>
      <c r="I12" s="24">
        <v>12</v>
      </c>
      <c r="J12" s="24">
        <v>1980</v>
      </c>
      <c r="K12" s="24">
        <v>0</v>
      </c>
      <c r="L12" s="24">
        <v>0</v>
      </c>
      <c r="M12" s="24">
        <v>1</v>
      </c>
      <c r="N12" s="24">
        <v>200</v>
      </c>
      <c r="O12" s="24">
        <v>13</v>
      </c>
      <c r="P12" s="24">
        <v>2390</v>
      </c>
      <c r="Q12" s="24">
        <v>170</v>
      </c>
      <c r="R12" s="24">
        <v>30219</v>
      </c>
      <c r="S12" s="24">
        <v>2</v>
      </c>
      <c r="T12" s="24">
        <v>510</v>
      </c>
      <c r="U12" s="24">
        <v>73</v>
      </c>
      <c r="V12" s="24">
        <v>14714</v>
      </c>
      <c r="W12" s="151" t="s">
        <v>88</v>
      </c>
      <c r="X12" s="152"/>
      <c r="Y12" s="24">
        <v>6</v>
      </c>
      <c r="Z12" s="24">
        <v>770</v>
      </c>
      <c r="AA12" s="24">
        <v>0</v>
      </c>
      <c r="AB12" s="24">
        <v>0</v>
      </c>
      <c r="AC12" s="24">
        <v>3</v>
      </c>
      <c r="AD12" s="24">
        <v>640</v>
      </c>
      <c r="AE12" s="24">
        <v>17</v>
      </c>
      <c r="AF12" s="24">
        <v>2660</v>
      </c>
      <c r="AG12" s="24">
        <v>13</v>
      </c>
      <c r="AH12" s="24">
        <v>2258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13</v>
      </c>
      <c r="AP12" s="24">
        <v>1783</v>
      </c>
      <c r="AQ12" s="24">
        <v>19</v>
      </c>
      <c r="AR12" s="24">
        <v>2918</v>
      </c>
    </row>
    <row r="13" spans="1:44" ht="24" customHeight="1">
      <c r="A13" s="147" t="s">
        <v>209</v>
      </c>
      <c r="B13" s="148"/>
      <c r="C13" s="24">
        <v>293</v>
      </c>
      <c r="D13" s="24">
        <v>51028</v>
      </c>
      <c r="E13" s="24">
        <v>1</v>
      </c>
      <c r="F13" s="24">
        <v>200</v>
      </c>
      <c r="G13" s="24">
        <v>0</v>
      </c>
      <c r="H13" s="24">
        <v>0</v>
      </c>
      <c r="I13" s="24">
        <v>5</v>
      </c>
      <c r="J13" s="24">
        <v>608</v>
      </c>
      <c r="K13" s="24">
        <v>0</v>
      </c>
      <c r="L13" s="24">
        <v>0</v>
      </c>
      <c r="M13" s="24">
        <v>0</v>
      </c>
      <c r="N13" s="24">
        <v>0</v>
      </c>
      <c r="O13" s="24">
        <v>28</v>
      </c>
      <c r="P13" s="24">
        <v>8312</v>
      </c>
      <c r="Q13" s="24">
        <v>156</v>
      </c>
      <c r="R13" s="24">
        <v>24465</v>
      </c>
      <c r="S13" s="24">
        <v>1</v>
      </c>
      <c r="T13" s="24">
        <v>200</v>
      </c>
      <c r="U13" s="24">
        <v>51</v>
      </c>
      <c r="V13" s="24">
        <v>10836</v>
      </c>
      <c r="W13" s="147" t="s">
        <v>206</v>
      </c>
      <c r="X13" s="148"/>
      <c r="Y13" s="24">
        <v>1</v>
      </c>
      <c r="Z13" s="24">
        <v>200</v>
      </c>
      <c r="AA13" s="24">
        <v>1</v>
      </c>
      <c r="AB13" s="24">
        <v>240</v>
      </c>
      <c r="AC13" s="24">
        <v>1</v>
      </c>
      <c r="AD13" s="24">
        <v>200</v>
      </c>
      <c r="AE13" s="24">
        <v>4</v>
      </c>
      <c r="AF13" s="24">
        <v>480</v>
      </c>
      <c r="AG13" s="24">
        <v>13</v>
      </c>
      <c r="AH13" s="24">
        <v>1983</v>
      </c>
      <c r="AI13" s="24">
        <v>0</v>
      </c>
      <c r="AJ13" s="24">
        <v>0</v>
      </c>
      <c r="AK13" s="24">
        <v>1</v>
      </c>
      <c r="AL13" s="24">
        <v>200</v>
      </c>
      <c r="AM13" s="24">
        <v>0</v>
      </c>
      <c r="AN13" s="24">
        <v>0</v>
      </c>
      <c r="AO13" s="24">
        <v>5</v>
      </c>
      <c r="AP13" s="24">
        <v>383</v>
      </c>
      <c r="AQ13" s="24">
        <v>25</v>
      </c>
      <c r="AR13" s="24">
        <v>2721</v>
      </c>
    </row>
    <row r="14" spans="1:44" ht="24" customHeight="1">
      <c r="A14" s="147" t="s">
        <v>7</v>
      </c>
      <c r="B14" s="148"/>
      <c r="C14" s="24">
        <v>341</v>
      </c>
      <c r="D14" s="24">
        <v>62273</v>
      </c>
      <c r="E14" s="24">
        <v>1</v>
      </c>
      <c r="F14" s="24">
        <v>1000</v>
      </c>
      <c r="G14" s="24">
        <v>1</v>
      </c>
      <c r="H14" s="24">
        <v>200</v>
      </c>
      <c r="I14" s="24">
        <v>18</v>
      </c>
      <c r="J14" s="24">
        <v>10093</v>
      </c>
      <c r="K14" s="24">
        <v>0</v>
      </c>
      <c r="L14" s="24">
        <v>0</v>
      </c>
      <c r="M14" s="24">
        <v>1</v>
      </c>
      <c r="N14" s="24">
        <v>90</v>
      </c>
      <c r="O14" s="24">
        <v>27</v>
      </c>
      <c r="P14" s="24">
        <v>7835</v>
      </c>
      <c r="Q14" s="24">
        <v>188</v>
      </c>
      <c r="R14" s="24">
        <v>29105</v>
      </c>
      <c r="S14" s="24">
        <v>0</v>
      </c>
      <c r="T14" s="24">
        <v>0</v>
      </c>
      <c r="U14" s="24">
        <v>53</v>
      </c>
      <c r="V14" s="24">
        <v>6153</v>
      </c>
      <c r="W14" s="147" t="s">
        <v>7</v>
      </c>
      <c r="X14" s="148"/>
      <c r="Y14" s="24">
        <v>6</v>
      </c>
      <c r="Z14" s="24">
        <v>1910</v>
      </c>
      <c r="AA14" s="24">
        <v>0</v>
      </c>
      <c r="AB14" s="24">
        <v>0</v>
      </c>
      <c r="AC14" s="24">
        <v>1</v>
      </c>
      <c r="AD14" s="24">
        <v>250</v>
      </c>
      <c r="AE14" s="24">
        <v>6</v>
      </c>
      <c r="AF14" s="24">
        <v>1070</v>
      </c>
      <c r="AG14" s="24">
        <v>10</v>
      </c>
      <c r="AH14" s="24">
        <v>1205</v>
      </c>
      <c r="AI14" s="24">
        <v>0</v>
      </c>
      <c r="AJ14" s="24">
        <v>0</v>
      </c>
      <c r="AK14" s="24">
        <v>1</v>
      </c>
      <c r="AL14" s="24">
        <v>100</v>
      </c>
      <c r="AM14" s="24">
        <v>0</v>
      </c>
      <c r="AN14" s="24">
        <v>0</v>
      </c>
      <c r="AO14" s="24">
        <v>7</v>
      </c>
      <c r="AP14" s="24">
        <v>621</v>
      </c>
      <c r="AQ14" s="24">
        <v>21</v>
      </c>
      <c r="AR14" s="24">
        <v>2641</v>
      </c>
    </row>
    <row r="15" spans="1:44" ht="24" customHeight="1">
      <c r="A15" s="147" t="s">
        <v>68</v>
      </c>
      <c r="B15" s="148"/>
      <c r="C15" s="24">
        <v>212</v>
      </c>
      <c r="D15" s="24">
        <v>34583</v>
      </c>
      <c r="E15" s="24">
        <v>2</v>
      </c>
      <c r="F15" s="24">
        <v>170</v>
      </c>
      <c r="G15" s="24">
        <v>1</v>
      </c>
      <c r="H15" s="24">
        <v>200</v>
      </c>
      <c r="I15" s="24">
        <v>10</v>
      </c>
      <c r="J15" s="24">
        <v>1029</v>
      </c>
      <c r="K15" s="24">
        <v>0</v>
      </c>
      <c r="L15" s="24">
        <v>0</v>
      </c>
      <c r="M15" s="24">
        <v>0</v>
      </c>
      <c r="N15" s="24">
        <v>0</v>
      </c>
      <c r="O15" s="24">
        <v>15</v>
      </c>
      <c r="P15" s="24">
        <v>2856</v>
      </c>
      <c r="Q15" s="24">
        <v>112</v>
      </c>
      <c r="R15" s="24">
        <v>22117</v>
      </c>
      <c r="S15" s="24">
        <v>1</v>
      </c>
      <c r="T15" s="24">
        <v>3</v>
      </c>
      <c r="U15" s="24">
        <v>46</v>
      </c>
      <c r="V15" s="24">
        <v>5540</v>
      </c>
      <c r="W15" s="147" t="s">
        <v>68</v>
      </c>
      <c r="X15" s="148"/>
      <c r="Y15" s="24">
        <v>0</v>
      </c>
      <c r="Z15" s="24">
        <v>0</v>
      </c>
      <c r="AA15" s="24">
        <v>0</v>
      </c>
      <c r="AB15" s="24">
        <v>0</v>
      </c>
      <c r="AC15" s="24">
        <v>2</v>
      </c>
      <c r="AD15" s="24">
        <v>220</v>
      </c>
      <c r="AE15" s="24">
        <v>5</v>
      </c>
      <c r="AF15" s="24">
        <v>570</v>
      </c>
      <c r="AG15" s="24">
        <v>6</v>
      </c>
      <c r="AH15" s="24">
        <v>740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4</v>
      </c>
      <c r="AP15" s="24">
        <v>430</v>
      </c>
      <c r="AQ15" s="24">
        <v>8</v>
      </c>
      <c r="AR15" s="24">
        <v>708</v>
      </c>
    </row>
    <row r="16" spans="1:44" ht="24" customHeight="1">
      <c r="A16" s="147" t="s">
        <v>89</v>
      </c>
      <c r="B16" s="148"/>
      <c r="C16" s="24">
        <v>347</v>
      </c>
      <c r="D16" s="24">
        <v>53124</v>
      </c>
      <c r="E16" s="24">
        <v>2</v>
      </c>
      <c r="F16" s="24">
        <v>160</v>
      </c>
      <c r="G16" s="24">
        <v>0</v>
      </c>
      <c r="H16" s="24">
        <v>0</v>
      </c>
      <c r="I16" s="24">
        <v>5</v>
      </c>
      <c r="J16" s="24">
        <v>1055</v>
      </c>
      <c r="K16" s="24">
        <v>0</v>
      </c>
      <c r="L16" s="24">
        <v>0</v>
      </c>
      <c r="M16" s="24">
        <v>0</v>
      </c>
      <c r="N16" s="24">
        <v>0</v>
      </c>
      <c r="O16" s="24">
        <v>27</v>
      </c>
      <c r="P16" s="24">
        <v>11258</v>
      </c>
      <c r="Q16" s="24">
        <v>170</v>
      </c>
      <c r="R16" s="24">
        <v>27382</v>
      </c>
      <c r="S16" s="24">
        <v>1</v>
      </c>
      <c r="T16" s="24">
        <v>30</v>
      </c>
      <c r="U16" s="24">
        <v>68</v>
      </c>
      <c r="V16" s="24">
        <v>4785</v>
      </c>
      <c r="W16" s="147" t="s">
        <v>90</v>
      </c>
      <c r="X16" s="148"/>
      <c r="Y16" s="24">
        <v>2</v>
      </c>
      <c r="Z16" s="24">
        <v>17</v>
      </c>
      <c r="AA16" s="24">
        <v>1</v>
      </c>
      <c r="AB16" s="24">
        <v>188</v>
      </c>
      <c r="AC16" s="24">
        <v>7</v>
      </c>
      <c r="AD16" s="24">
        <v>940</v>
      </c>
      <c r="AE16" s="24">
        <v>11</v>
      </c>
      <c r="AF16" s="24">
        <v>1063</v>
      </c>
      <c r="AG16" s="24">
        <v>23</v>
      </c>
      <c r="AH16" s="24">
        <v>3107</v>
      </c>
      <c r="AI16" s="24">
        <v>0</v>
      </c>
      <c r="AJ16" s="24">
        <v>0</v>
      </c>
      <c r="AK16" s="24">
        <v>1</v>
      </c>
      <c r="AL16" s="24">
        <v>50</v>
      </c>
      <c r="AM16" s="24">
        <v>0</v>
      </c>
      <c r="AN16" s="24">
        <v>0</v>
      </c>
      <c r="AO16" s="24">
        <v>9</v>
      </c>
      <c r="AP16" s="24">
        <v>699</v>
      </c>
      <c r="AQ16" s="24">
        <v>20</v>
      </c>
      <c r="AR16" s="24">
        <v>2390</v>
      </c>
    </row>
    <row r="17" spans="1:44" ht="24" customHeight="1">
      <c r="A17" s="147" t="s">
        <v>69</v>
      </c>
      <c r="B17" s="148"/>
      <c r="C17" s="24">
        <v>82</v>
      </c>
      <c r="D17" s="24">
        <v>17131</v>
      </c>
      <c r="E17" s="24">
        <v>1</v>
      </c>
      <c r="F17" s="24">
        <v>5000</v>
      </c>
      <c r="G17" s="24">
        <v>0</v>
      </c>
      <c r="H17" s="24">
        <v>0</v>
      </c>
      <c r="I17" s="24">
        <v>5</v>
      </c>
      <c r="J17" s="24">
        <v>278</v>
      </c>
      <c r="K17" s="24">
        <v>0</v>
      </c>
      <c r="L17" s="24">
        <v>0</v>
      </c>
      <c r="M17" s="24">
        <v>0</v>
      </c>
      <c r="N17" s="24">
        <v>0</v>
      </c>
      <c r="O17" s="24">
        <v>6</v>
      </c>
      <c r="P17" s="24">
        <v>1520</v>
      </c>
      <c r="Q17" s="24">
        <v>31</v>
      </c>
      <c r="R17" s="24">
        <v>5740</v>
      </c>
      <c r="S17" s="24">
        <v>2</v>
      </c>
      <c r="T17" s="24">
        <v>240</v>
      </c>
      <c r="U17" s="24">
        <v>23</v>
      </c>
      <c r="V17" s="24">
        <v>2897</v>
      </c>
      <c r="W17" s="147" t="s">
        <v>69</v>
      </c>
      <c r="X17" s="148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200</v>
      </c>
      <c r="AE17" s="24">
        <v>3</v>
      </c>
      <c r="AF17" s="24">
        <v>520</v>
      </c>
      <c r="AG17" s="24">
        <v>5</v>
      </c>
      <c r="AH17" s="24">
        <v>336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60</v>
      </c>
      <c r="AQ17" s="24">
        <v>4</v>
      </c>
      <c r="AR17" s="24">
        <v>340</v>
      </c>
    </row>
    <row r="18" spans="1:44" ht="24" customHeight="1">
      <c r="A18" s="147" t="s">
        <v>70</v>
      </c>
      <c r="B18" s="148"/>
      <c r="C18" s="24">
        <v>77</v>
      </c>
      <c r="D18" s="24">
        <v>9456</v>
      </c>
      <c r="E18" s="24">
        <v>2</v>
      </c>
      <c r="F18" s="24">
        <v>649</v>
      </c>
      <c r="G18" s="24">
        <v>0</v>
      </c>
      <c r="H18" s="24">
        <v>0</v>
      </c>
      <c r="I18" s="24">
        <v>1</v>
      </c>
      <c r="J18" s="24">
        <v>200</v>
      </c>
      <c r="K18" s="24">
        <v>0</v>
      </c>
      <c r="L18" s="24">
        <v>0</v>
      </c>
      <c r="M18" s="24">
        <v>0</v>
      </c>
      <c r="N18" s="24">
        <v>0</v>
      </c>
      <c r="O18" s="24">
        <v>9</v>
      </c>
      <c r="P18" s="24">
        <v>1440</v>
      </c>
      <c r="Q18" s="24">
        <v>29</v>
      </c>
      <c r="R18" s="24">
        <v>3595</v>
      </c>
      <c r="S18" s="24">
        <v>1</v>
      </c>
      <c r="T18" s="24">
        <v>200</v>
      </c>
      <c r="U18" s="24">
        <v>21</v>
      </c>
      <c r="V18" s="24">
        <v>2119</v>
      </c>
      <c r="W18" s="147" t="s">
        <v>70</v>
      </c>
      <c r="X18" s="148"/>
      <c r="Y18" s="24">
        <v>0</v>
      </c>
      <c r="Z18" s="24">
        <v>0</v>
      </c>
      <c r="AA18" s="24">
        <v>0</v>
      </c>
      <c r="AB18" s="24">
        <v>0</v>
      </c>
      <c r="AC18" s="24">
        <v>2</v>
      </c>
      <c r="AD18" s="24">
        <v>250</v>
      </c>
      <c r="AE18" s="24">
        <v>2</v>
      </c>
      <c r="AF18" s="24">
        <v>220</v>
      </c>
      <c r="AG18" s="24">
        <v>4</v>
      </c>
      <c r="AH18" s="24">
        <v>423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50</v>
      </c>
      <c r="AQ18" s="24">
        <v>5</v>
      </c>
      <c r="AR18" s="24">
        <v>310</v>
      </c>
    </row>
    <row r="19" spans="1:44" ht="24" customHeight="1">
      <c r="A19" s="147" t="s">
        <v>71</v>
      </c>
      <c r="B19" s="148"/>
      <c r="C19" s="24">
        <v>78</v>
      </c>
      <c r="D19" s="24">
        <v>11305</v>
      </c>
      <c r="E19" s="24">
        <v>1</v>
      </c>
      <c r="F19" s="24">
        <v>500</v>
      </c>
      <c r="G19" s="24">
        <v>0</v>
      </c>
      <c r="H19" s="24">
        <v>0</v>
      </c>
      <c r="I19" s="24">
        <v>4</v>
      </c>
      <c r="J19" s="24">
        <v>335</v>
      </c>
      <c r="K19" s="24">
        <v>0</v>
      </c>
      <c r="L19" s="24">
        <v>0</v>
      </c>
      <c r="M19" s="24">
        <v>0</v>
      </c>
      <c r="N19" s="24">
        <v>0</v>
      </c>
      <c r="O19" s="24">
        <v>16</v>
      </c>
      <c r="P19" s="24">
        <v>5076</v>
      </c>
      <c r="Q19" s="24">
        <v>33</v>
      </c>
      <c r="R19" s="24">
        <v>3565</v>
      </c>
      <c r="S19" s="24">
        <v>0</v>
      </c>
      <c r="T19" s="24">
        <v>0</v>
      </c>
      <c r="U19" s="24">
        <v>9</v>
      </c>
      <c r="V19" s="24">
        <v>937</v>
      </c>
      <c r="W19" s="147" t="s">
        <v>71</v>
      </c>
      <c r="X19" s="148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5</v>
      </c>
      <c r="AH19" s="24">
        <v>490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45</v>
      </c>
      <c r="AQ19" s="24">
        <v>7</v>
      </c>
      <c r="AR19" s="24">
        <v>357</v>
      </c>
    </row>
    <row r="20" spans="1:44" ht="24" customHeight="1">
      <c r="A20" s="147" t="s">
        <v>72</v>
      </c>
      <c r="B20" s="148"/>
      <c r="C20" s="24">
        <v>124</v>
      </c>
      <c r="D20" s="24">
        <v>20046</v>
      </c>
      <c r="E20" s="24">
        <v>1</v>
      </c>
      <c r="F20" s="24">
        <v>200</v>
      </c>
      <c r="G20" s="24">
        <v>0</v>
      </c>
      <c r="H20" s="24">
        <v>0</v>
      </c>
      <c r="I20" s="24">
        <v>6</v>
      </c>
      <c r="J20" s="24">
        <v>1430</v>
      </c>
      <c r="K20" s="24">
        <v>0</v>
      </c>
      <c r="L20" s="24">
        <v>0</v>
      </c>
      <c r="M20" s="24">
        <v>1</v>
      </c>
      <c r="N20" s="24">
        <v>200</v>
      </c>
      <c r="O20" s="24">
        <v>14</v>
      </c>
      <c r="P20" s="24">
        <v>5480</v>
      </c>
      <c r="Q20" s="24">
        <v>73</v>
      </c>
      <c r="R20" s="24">
        <v>10084</v>
      </c>
      <c r="S20" s="24">
        <v>0</v>
      </c>
      <c r="T20" s="24">
        <v>0</v>
      </c>
      <c r="U20" s="24">
        <v>12</v>
      </c>
      <c r="V20" s="24">
        <v>1615</v>
      </c>
      <c r="W20" s="147" t="s">
        <v>72</v>
      </c>
      <c r="X20" s="148"/>
      <c r="Y20" s="24">
        <v>1</v>
      </c>
      <c r="Z20" s="24">
        <v>50</v>
      </c>
      <c r="AA20" s="24">
        <v>0</v>
      </c>
      <c r="AB20" s="24">
        <v>0</v>
      </c>
      <c r="AC20" s="24">
        <v>0</v>
      </c>
      <c r="AD20" s="24">
        <v>0</v>
      </c>
      <c r="AE20" s="24">
        <v>1</v>
      </c>
      <c r="AF20" s="24">
        <v>50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266</v>
      </c>
      <c r="AQ20" s="24">
        <v>12</v>
      </c>
      <c r="AR20" s="24">
        <v>671</v>
      </c>
    </row>
    <row r="21" spans="1:44" ht="24" customHeight="1">
      <c r="A21" s="147" t="s">
        <v>73</v>
      </c>
      <c r="B21" s="148"/>
      <c r="C21" s="24">
        <v>38</v>
      </c>
      <c r="D21" s="24">
        <v>6149</v>
      </c>
      <c r="E21" s="24">
        <v>0</v>
      </c>
      <c r="F21" s="24">
        <v>0</v>
      </c>
      <c r="G21" s="24">
        <v>0</v>
      </c>
      <c r="H21" s="24">
        <v>0</v>
      </c>
      <c r="I21" s="24">
        <v>2</v>
      </c>
      <c r="J21" s="24">
        <v>400</v>
      </c>
      <c r="K21" s="24">
        <v>0</v>
      </c>
      <c r="L21" s="24">
        <v>0</v>
      </c>
      <c r="M21" s="24">
        <v>0</v>
      </c>
      <c r="N21" s="24">
        <v>0</v>
      </c>
      <c r="O21" s="24">
        <v>2</v>
      </c>
      <c r="P21" s="24">
        <v>488</v>
      </c>
      <c r="Q21" s="24">
        <v>24</v>
      </c>
      <c r="R21" s="24">
        <v>2948</v>
      </c>
      <c r="S21" s="24">
        <v>0</v>
      </c>
      <c r="T21" s="24">
        <v>0</v>
      </c>
      <c r="U21" s="24">
        <v>4</v>
      </c>
      <c r="V21" s="24">
        <v>803</v>
      </c>
      <c r="W21" s="147" t="s">
        <v>73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500</v>
      </c>
      <c r="AE21" s="24">
        <v>0</v>
      </c>
      <c r="AF21" s="24">
        <v>0</v>
      </c>
      <c r="AG21" s="24">
        <v>1</v>
      </c>
      <c r="AH21" s="24">
        <v>400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210</v>
      </c>
      <c r="AQ21" s="24">
        <v>1</v>
      </c>
      <c r="AR21" s="24">
        <v>400</v>
      </c>
    </row>
    <row r="22" spans="1:44" ht="24" customHeight="1">
      <c r="A22" s="147" t="s">
        <v>74</v>
      </c>
      <c r="B22" s="148"/>
      <c r="C22" s="24">
        <v>93</v>
      </c>
      <c r="D22" s="24">
        <v>19691</v>
      </c>
      <c r="E22" s="24">
        <v>4</v>
      </c>
      <c r="F22" s="24">
        <v>660</v>
      </c>
      <c r="G22" s="24">
        <v>0</v>
      </c>
      <c r="H22" s="24">
        <v>0</v>
      </c>
      <c r="I22" s="24">
        <v>6</v>
      </c>
      <c r="J22" s="24">
        <v>930</v>
      </c>
      <c r="K22" s="24">
        <v>0</v>
      </c>
      <c r="L22" s="24">
        <v>0</v>
      </c>
      <c r="M22" s="24">
        <v>0</v>
      </c>
      <c r="N22" s="24">
        <v>0</v>
      </c>
      <c r="O22" s="24">
        <v>11</v>
      </c>
      <c r="P22" s="24">
        <v>6948</v>
      </c>
      <c r="Q22" s="24">
        <v>41</v>
      </c>
      <c r="R22" s="24">
        <v>5452</v>
      </c>
      <c r="S22" s="24">
        <v>2</v>
      </c>
      <c r="T22" s="24">
        <v>203</v>
      </c>
      <c r="U22" s="24">
        <v>10</v>
      </c>
      <c r="V22" s="24">
        <v>2869</v>
      </c>
      <c r="W22" s="147" t="s">
        <v>74</v>
      </c>
      <c r="X22" s="148"/>
      <c r="Y22" s="24">
        <v>0</v>
      </c>
      <c r="Z22" s="24">
        <v>0</v>
      </c>
      <c r="AA22" s="24">
        <v>1</v>
      </c>
      <c r="AB22" s="24">
        <v>240</v>
      </c>
      <c r="AC22" s="24">
        <v>1</v>
      </c>
      <c r="AD22" s="24">
        <v>200</v>
      </c>
      <c r="AE22" s="24">
        <v>3</v>
      </c>
      <c r="AF22" s="24">
        <v>703</v>
      </c>
      <c r="AG22" s="24">
        <v>6</v>
      </c>
      <c r="AH22" s="24">
        <v>823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111</v>
      </c>
      <c r="AQ22" s="24">
        <v>5</v>
      </c>
      <c r="AR22" s="24">
        <v>552</v>
      </c>
    </row>
    <row r="23" spans="1:44" ht="24" customHeight="1">
      <c r="A23" s="147" t="s">
        <v>75</v>
      </c>
      <c r="B23" s="148"/>
      <c r="C23" s="24">
        <v>32</v>
      </c>
      <c r="D23" s="24">
        <v>2670</v>
      </c>
      <c r="E23" s="24">
        <v>0</v>
      </c>
      <c r="F23" s="24">
        <v>0</v>
      </c>
      <c r="G23" s="24">
        <v>0</v>
      </c>
      <c r="H23" s="24">
        <v>0</v>
      </c>
      <c r="I23" s="24">
        <v>3</v>
      </c>
      <c r="J23" s="24">
        <v>403</v>
      </c>
      <c r="K23" s="24">
        <v>0</v>
      </c>
      <c r="L23" s="24">
        <v>0</v>
      </c>
      <c r="M23" s="24">
        <v>0</v>
      </c>
      <c r="N23" s="24">
        <v>0</v>
      </c>
      <c r="O23" s="24">
        <v>2</v>
      </c>
      <c r="P23" s="24">
        <v>130</v>
      </c>
      <c r="Q23" s="24">
        <v>17</v>
      </c>
      <c r="R23" s="24">
        <v>1522</v>
      </c>
      <c r="S23" s="24">
        <v>0</v>
      </c>
      <c r="T23" s="24">
        <v>0</v>
      </c>
      <c r="U23" s="24">
        <v>4</v>
      </c>
      <c r="V23" s="24">
        <v>209</v>
      </c>
      <c r="W23" s="147" t="s">
        <v>75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1</v>
      </c>
      <c r="AH23" s="24">
        <v>240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33</v>
      </c>
      <c r="AQ23" s="24">
        <v>3</v>
      </c>
      <c r="AR23" s="24">
        <v>133</v>
      </c>
    </row>
    <row r="24" spans="1:44" ht="24" customHeight="1">
      <c r="A24" s="147" t="s">
        <v>76</v>
      </c>
      <c r="B24" s="148"/>
      <c r="C24" s="24">
        <v>82</v>
      </c>
      <c r="D24" s="24">
        <v>9027</v>
      </c>
      <c r="E24" s="24">
        <v>3</v>
      </c>
      <c r="F24" s="24">
        <v>400</v>
      </c>
      <c r="G24" s="24">
        <v>1</v>
      </c>
      <c r="H24" s="24">
        <v>200</v>
      </c>
      <c r="I24" s="24">
        <v>1</v>
      </c>
      <c r="J24" s="24">
        <v>5</v>
      </c>
      <c r="K24" s="24">
        <v>0</v>
      </c>
      <c r="L24" s="24">
        <v>0</v>
      </c>
      <c r="M24" s="24">
        <v>1</v>
      </c>
      <c r="N24" s="24">
        <v>20</v>
      </c>
      <c r="O24" s="24">
        <v>9</v>
      </c>
      <c r="P24" s="24">
        <v>2780</v>
      </c>
      <c r="Q24" s="24">
        <v>49</v>
      </c>
      <c r="R24" s="24">
        <v>3705</v>
      </c>
      <c r="S24" s="24">
        <v>0</v>
      </c>
      <c r="T24" s="24">
        <v>0</v>
      </c>
      <c r="U24" s="24">
        <v>7</v>
      </c>
      <c r="V24" s="24">
        <v>973</v>
      </c>
      <c r="W24" s="147" t="s">
        <v>76</v>
      </c>
      <c r="X24" s="148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200</v>
      </c>
      <c r="AE24" s="24">
        <v>0</v>
      </c>
      <c r="AF24" s="24">
        <v>0</v>
      </c>
      <c r="AG24" s="24">
        <v>5</v>
      </c>
      <c r="AH24" s="24">
        <v>483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253</v>
      </c>
      <c r="AQ24" s="24">
        <v>2</v>
      </c>
      <c r="AR24" s="24">
        <v>8</v>
      </c>
    </row>
    <row r="25" spans="1:44" ht="24" customHeight="1">
      <c r="A25" s="147" t="s">
        <v>6</v>
      </c>
      <c r="B25" s="148"/>
      <c r="C25" s="24">
        <v>31</v>
      </c>
      <c r="D25" s="24">
        <v>13685</v>
      </c>
      <c r="E25" s="24">
        <v>1</v>
      </c>
      <c r="F25" s="24">
        <v>249</v>
      </c>
      <c r="G25" s="24">
        <v>0</v>
      </c>
      <c r="H25" s="24">
        <v>0</v>
      </c>
      <c r="I25" s="24">
        <v>3</v>
      </c>
      <c r="J25" s="24">
        <v>1399</v>
      </c>
      <c r="K25" s="24">
        <v>0</v>
      </c>
      <c r="L25" s="24">
        <v>0</v>
      </c>
      <c r="M25" s="24">
        <v>0</v>
      </c>
      <c r="N25" s="24">
        <v>0</v>
      </c>
      <c r="O25" s="24">
        <v>4</v>
      </c>
      <c r="P25" s="24">
        <v>10240</v>
      </c>
      <c r="Q25" s="24">
        <v>11</v>
      </c>
      <c r="R25" s="24">
        <v>859</v>
      </c>
      <c r="S25" s="24">
        <v>0</v>
      </c>
      <c r="T25" s="24">
        <v>0</v>
      </c>
      <c r="U25" s="24">
        <v>7</v>
      </c>
      <c r="V25" s="24">
        <v>461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240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4</v>
      </c>
      <c r="AR25" s="24">
        <v>237</v>
      </c>
    </row>
    <row r="26" spans="1:44" ht="24" customHeight="1">
      <c r="A26" s="147" t="s">
        <v>77</v>
      </c>
      <c r="B26" s="148"/>
      <c r="C26" s="24">
        <v>225</v>
      </c>
      <c r="D26" s="24">
        <v>77524</v>
      </c>
      <c r="E26" s="24">
        <v>2</v>
      </c>
      <c r="F26" s="24">
        <v>2050</v>
      </c>
      <c r="G26" s="24">
        <v>8</v>
      </c>
      <c r="H26" s="24">
        <v>5810</v>
      </c>
      <c r="I26" s="24">
        <v>4</v>
      </c>
      <c r="J26" s="24">
        <v>13</v>
      </c>
      <c r="K26" s="24">
        <v>0</v>
      </c>
      <c r="L26" s="24">
        <v>0</v>
      </c>
      <c r="M26" s="24">
        <v>1</v>
      </c>
      <c r="N26" s="24">
        <v>6000</v>
      </c>
      <c r="O26" s="24">
        <v>33</v>
      </c>
      <c r="P26" s="24">
        <v>34883</v>
      </c>
      <c r="Q26" s="24">
        <v>104</v>
      </c>
      <c r="R26" s="24">
        <v>20725</v>
      </c>
      <c r="S26" s="24">
        <v>0</v>
      </c>
      <c r="T26" s="24">
        <v>0</v>
      </c>
      <c r="U26" s="24">
        <v>48</v>
      </c>
      <c r="V26" s="24">
        <v>3506</v>
      </c>
      <c r="W26" s="147" t="s">
        <v>77</v>
      </c>
      <c r="X26" s="148"/>
      <c r="Y26" s="24">
        <v>0</v>
      </c>
      <c r="Z26" s="24">
        <v>0</v>
      </c>
      <c r="AA26" s="24">
        <v>0</v>
      </c>
      <c r="AB26" s="24">
        <v>0</v>
      </c>
      <c r="AC26" s="24">
        <v>5</v>
      </c>
      <c r="AD26" s="24">
        <v>589</v>
      </c>
      <c r="AE26" s="24">
        <v>5</v>
      </c>
      <c r="AF26" s="24">
        <v>299</v>
      </c>
      <c r="AG26" s="24">
        <v>10</v>
      </c>
      <c r="AH26" s="24">
        <v>3060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89</v>
      </c>
      <c r="AQ26" s="24">
        <v>3</v>
      </c>
      <c r="AR26" s="24">
        <v>500</v>
      </c>
    </row>
    <row r="27" spans="1:44" ht="24" customHeight="1">
      <c r="A27" s="147" t="s">
        <v>78</v>
      </c>
      <c r="B27" s="148"/>
      <c r="C27" s="24">
        <v>14</v>
      </c>
      <c r="D27" s="24">
        <v>1569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6</v>
      </c>
      <c r="R27" s="24">
        <v>218</v>
      </c>
      <c r="S27" s="24">
        <v>2</v>
      </c>
      <c r="T27" s="24">
        <v>203</v>
      </c>
      <c r="U27" s="24">
        <v>4</v>
      </c>
      <c r="V27" s="24">
        <v>1108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20</v>
      </c>
      <c r="AQ27" s="24">
        <v>1</v>
      </c>
      <c r="AR27" s="24">
        <v>20</v>
      </c>
    </row>
    <row r="28" spans="1:44" ht="24" customHeight="1">
      <c r="A28" s="147" t="s">
        <v>79</v>
      </c>
      <c r="B28" s="148"/>
      <c r="C28" s="24">
        <v>59</v>
      </c>
      <c r="D28" s="24">
        <v>10293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2030</v>
      </c>
      <c r="Q28" s="24">
        <v>29</v>
      </c>
      <c r="R28" s="24">
        <v>5044</v>
      </c>
      <c r="S28" s="24">
        <v>0</v>
      </c>
      <c r="T28" s="24">
        <v>0</v>
      </c>
      <c r="U28" s="24">
        <v>14</v>
      </c>
      <c r="V28" s="24">
        <v>1683</v>
      </c>
      <c r="W28" s="147" t="s">
        <v>79</v>
      </c>
      <c r="X28" s="148"/>
      <c r="Y28" s="24">
        <v>3</v>
      </c>
      <c r="Z28" s="24">
        <v>500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3</v>
      </c>
      <c r="AH28" s="24">
        <v>623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4</v>
      </c>
      <c r="AR28" s="24">
        <v>413</v>
      </c>
    </row>
    <row r="29" spans="1:44" ht="24" customHeight="1">
      <c r="A29" s="147" t="s">
        <v>80</v>
      </c>
      <c r="B29" s="148"/>
      <c r="C29" s="24">
        <v>70</v>
      </c>
      <c r="D29" s="24">
        <v>13706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110</v>
      </c>
      <c r="K29" s="24">
        <v>0</v>
      </c>
      <c r="L29" s="24">
        <v>0</v>
      </c>
      <c r="M29" s="24">
        <v>0</v>
      </c>
      <c r="N29" s="24">
        <v>0</v>
      </c>
      <c r="O29" s="24">
        <v>9</v>
      </c>
      <c r="P29" s="24">
        <v>5300</v>
      </c>
      <c r="Q29" s="24">
        <v>26</v>
      </c>
      <c r="R29" s="24">
        <v>3611</v>
      </c>
      <c r="S29" s="24">
        <v>1</v>
      </c>
      <c r="T29" s="24">
        <v>5</v>
      </c>
      <c r="U29" s="24">
        <v>19</v>
      </c>
      <c r="V29" s="24">
        <v>3420</v>
      </c>
      <c r="W29" s="147" t="s">
        <v>80</v>
      </c>
      <c r="X29" s="148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2</v>
      </c>
      <c r="AF29" s="24">
        <v>300</v>
      </c>
      <c r="AG29" s="24">
        <v>5</v>
      </c>
      <c r="AH29" s="24">
        <v>640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100</v>
      </c>
      <c r="AQ29" s="24">
        <v>5</v>
      </c>
      <c r="AR29" s="24">
        <v>220</v>
      </c>
    </row>
    <row r="30" spans="1:44" ht="24" customHeight="1">
      <c r="A30" s="147" t="s">
        <v>81</v>
      </c>
      <c r="B30" s="148"/>
      <c r="C30" s="24">
        <v>51</v>
      </c>
      <c r="D30" s="24">
        <v>9094</v>
      </c>
      <c r="E30" s="24">
        <v>2</v>
      </c>
      <c r="F30" s="24">
        <v>3030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27</v>
      </c>
      <c r="R30" s="24">
        <v>2888</v>
      </c>
      <c r="S30" s="24">
        <v>0</v>
      </c>
      <c r="T30" s="24">
        <v>0</v>
      </c>
      <c r="U30" s="24">
        <v>12</v>
      </c>
      <c r="V30" s="24">
        <v>2398</v>
      </c>
      <c r="W30" s="147" t="s">
        <v>81</v>
      </c>
      <c r="X30" s="148"/>
      <c r="Y30" s="24">
        <v>2</v>
      </c>
      <c r="Z30" s="24">
        <v>210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100</v>
      </c>
      <c r="AG30" s="24">
        <v>3</v>
      </c>
      <c r="AH30" s="24">
        <v>230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200</v>
      </c>
      <c r="AQ30" s="24">
        <v>3</v>
      </c>
      <c r="AR30" s="24">
        <v>38</v>
      </c>
    </row>
    <row r="31" spans="1:44" ht="24" customHeight="1">
      <c r="A31" s="147" t="s">
        <v>82</v>
      </c>
      <c r="B31" s="148"/>
      <c r="C31" s="24">
        <v>21</v>
      </c>
      <c r="D31" s="24">
        <v>3830</v>
      </c>
      <c r="E31" s="24">
        <v>0</v>
      </c>
      <c r="F31" s="24">
        <v>0</v>
      </c>
      <c r="G31" s="24">
        <v>1</v>
      </c>
      <c r="H31" s="24">
        <v>40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9</v>
      </c>
      <c r="R31" s="24">
        <v>1580</v>
      </c>
      <c r="S31" s="24">
        <v>0</v>
      </c>
      <c r="T31" s="24">
        <v>0</v>
      </c>
      <c r="U31" s="24">
        <v>4</v>
      </c>
      <c r="V31" s="24">
        <v>1340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3</v>
      </c>
      <c r="AH31" s="24">
        <v>500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160</v>
      </c>
      <c r="AQ31" s="24">
        <v>1</v>
      </c>
      <c r="AR31" s="24">
        <v>10</v>
      </c>
    </row>
    <row r="32" spans="1:44" ht="24" customHeight="1">
      <c r="A32" s="147" t="s">
        <v>83</v>
      </c>
      <c r="B32" s="148"/>
      <c r="C32" s="24">
        <v>15</v>
      </c>
      <c r="D32" s="24">
        <v>1510</v>
      </c>
      <c r="E32" s="24">
        <v>0</v>
      </c>
      <c r="F32" s="24">
        <v>0</v>
      </c>
      <c r="G32" s="24">
        <v>1</v>
      </c>
      <c r="H32" s="24">
        <v>40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7</v>
      </c>
      <c r="R32" s="24">
        <v>560</v>
      </c>
      <c r="S32" s="24">
        <v>0</v>
      </c>
      <c r="T32" s="24">
        <v>0</v>
      </c>
      <c r="U32" s="24">
        <v>2</v>
      </c>
      <c r="V32" s="24">
        <v>340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200</v>
      </c>
      <c r="AG32" s="24">
        <v>2</v>
      </c>
      <c r="AH32" s="24">
        <v>300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60</v>
      </c>
      <c r="AQ32" s="24">
        <v>1</v>
      </c>
      <c r="AR32" s="24">
        <v>10</v>
      </c>
    </row>
    <row r="33" spans="1:44" ht="24" customHeight="1">
      <c r="A33" s="228" t="s">
        <v>84</v>
      </c>
      <c r="B33" s="229"/>
      <c r="C33" s="137">
        <v>6</v>
      </c>
      <c r="D33" s="138">
        <v>2320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2</v>
      </c>
      <c r="R33" s="138">
        <v>1020</v>
      </c>
      <c r="S33" s="138">
        <v>0</v>
      </c>
      <c r="T33" s="138">
        <v>0</v>
      </c>
      <c r="U33" s="138">
        <v>2</v>
      </c>
      <c r="V33" s="138">
        <v>1000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1</v>
      </c>
      <c r="AH33" s="138">
        <v>200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1</v>
      </c>
      <c r="AP33" s="138">
        <v>100</v>
      </c>
      <c r="AQ33" s="138">
        <v>0</v>
      </c>
      <c r="AR33" s="138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中華民國108年7月19日編製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'2492-00-01'!V34</f>
        <v>中華民國108年7月19日編製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">
      <c r="F36" s="20"/>
      <c r="J36" s="20"/>
      <c r="V36" s="22"/>
      <c r="AB36" s="20"/>
      <c r="AF36" s="20"/>
    </row>
    <row r="37" s="87" customFormat="1" ht="19.5" customHeight="1">
      <c r="A37" s="88" t="s">
        <v>212</v>
      </c>
    </row>
    <row r="38" spans="1:2" s="87" customFormat="1" ht="19.5" customHeight="1">
      <c r="A38" s="88" t="s">
        <v>143</v>
      </c>
      <c r="B38" s="88"/>
    </row>
    <row r="39" spans="1:2" s="87" customFormat="1" ht="15">
      <c r="A39" s="88"/>
      <c r="B39" s="87" t="s">
        <v>92</v>
      </c>
    </row>
    <row r="40" ht="15">
      <c r="B40" s="103" t="s">
        <v>205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85" zoomScaleSheetLayoutView="85" workbookViewId="0" topLeftCell="A1">
      <selection activeCell="C9" sqref="C9:V28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93</v>
      </c>
      <c r="D1" s="271"/>
      <c r="E1" s="271"/>
      <c r="F1" s="271"/>
      <c r="G1" s="271"/>
      <c r="H1" s="271"/>
      <c r="S1" s="272" t="s">
        <v>2</v>
      </c>
      <c r="T1" s="273"/>
      <c r="U1" s="294" t="s">
        <v>94</v>
      </c>
      <c r="V1" s="273"/>
    </row>
    <row r="2" spans="1:22" ht="16.5" customHeight="1">
      <c r="A2" s="79" t="s">
        <v>95</v>
      </c>
      <c r="B2" s="80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 t="s">
        <v>44</v>
      </c>
      <c r="T2" s="297"/>
      <c r="U2" s="298" t="s">
        <v>116</v>
      </c>
      <c r="V2" s="299"/>
    </row>
    <row r="3" spans="1:22" s="81" customFormat="1" ht="19.5" customHeight="1">
      <c r="A3" s="274" t="s">
        <v>117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9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5:22" s="82" customFormat="1" ht="19.5" customHeight="1">
      <c r="E5" s="276" t="str">
        <f>CONCATENATE('2492-00-02'!K5,"底")</f>
        <v>   中華民國 108年6月底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S5" s="277" t="s">
        <v>136</v>
      </c>
      <c r="T5" s="277"/>
      <c r="U5" s="277"/>
      <c r="V5" s="277"/>
    </row>
    <row r="6" spans="1:22" s="83" customFormat="1" ht="13.5" customHeight="1">
      <c r="A6" s="278" t="s">
        <v>118</v>
      </c>
      <c r="B6" s="279"/>
      <c r="C6" s="284" t="s">
        <v>119</v>
      </c>
      <c r="D6" s="285"/>
      <c r="E6" s="288" t="s">
        <v>120</v>
      </c>
      <c r="F6" s="289"/>
      <c r="G6" s="292" t="s">
        <v>121</v>
      </c>
      <c r="H6" s="293"/>
      <c r="I6" s="292" t="s">
        <v>122</v>
      </c>
      <c r="J6" s="293"/>
      <c r="K6" s="292" t="s">
        <v>123</v>
      </c>
      <c r="L6" s="293"/>
      <c r="M6" s="292" t="s">
        <v>124</v>
      </c>
      <c r="N6" s="293"/>
      <c r="O6" s="292" t="s">
        <v>125</v>
      </c>
      <c r="P6" s="293"/>
      <c r="Q6" s="292" t="s">
        <v>126</v>
      </c>
      <c r="R6" s="293"/>
      <c r="S6" s="292" t="s">
        <v>127</v>
      </c>
      <c r="T6" s="293"/>
      <c r="U6" s="300" t="s">
        <v>128</v>
      </c>
      <c r="V6" s="301"/>
    </row>
    <row r="7" spans="1:22" s="83" customFormat="1" ht="14.25" customHeight="1">
      <c r="A7" s="280"/>
      <c r="B7" s="281"/>
      <c r="C7" s="286"/>
      <c r="D7" s="287"/>
      <c r="E7" s="290"/>
      <c r="F7" s="291"/>
      <c r="G7" s="304" t="s">
        <v>129</v>
      </c>
      <c r="H7" s="305"/>
      <c r="I7" s="304" t="s">
        <v>130</v>
      </c>
      <c r="J7" s="305"/>
      <c r="K7" s="304" t="s">
        <v>131</v>
      </c>
      <c r="L7" s="305"/>
      <c r="M7" s="304" t="s">
        <v>132</v>
      </c>
      <c r="N7" s="305"/>
      <c r="O7" s="304" t="s">
        <v>133</v>
      </c>
      <c r="P7" s="305"/>
      <c r="Q7" s="304" t="s">
        <v>134</v>
      </c>
      <c r="R7" s="305"/>
      <c r="S7" s="304" t="s">
        <v>135</v>
      </c>
      <c r="T7" s="305"/>
      <c r="U7" s="302"/>
      <c r="V7" s="303"/>
    </row>
    <row r="8" spans="1:22" s="83" customFormat="1" ht="17.25" customHeight="1" thickBot="1">
      <c r="A8" s="282"/>
      <c r="B8" s="283"/>
      <c r="C8" s="118" t="s">
        <v>25</v>
      </c>
      <c r="D8" s="119" t="s">
        <v>26</v>
      </c>
      <c r="E8" s="120" t="s">
        <v>25</v>
      </c>
      <c r="F8" s="120" t="s">
        <v>26</v>
      </c>
      <c r="G8" s="120" t="s">
        <v>25</v>
      </c>
      <c r="H8" s="120" t="s">
        <v>26</v>
      </c>
      <c r="I8" s="120" t="s">
        <v>25</v>
      </c>
      <c r="J8" s="120" t="s">
        <v>26</v>
      </c>
      <c r="K8" s="120" t="s">
        <v>25</v>
      </c>
      <c r="L8" s="120" t="s">
        <v>26</v>
      </c>
      <c r="M8" s="120" t="s">
        <v>25</v>
      </c>
      <c r="N8" s="120" t="s">
        <v>26</v>
      </c>
      <c r="O8" s="120" t="s">
        <v>25</v>
      </c>
      <c r="P8" s="120" t="s">
        <v>26</v>
      </c>
      <c r="Q8" s="120" t="s">
        <v>25</v>
      </c>
      <c r="R8" s="120" t="s">
        <v>26</v>
      </c>
      <c r="S8" s="120" t="s">
        <v>25</v>
      </c>
      <c r="T8" s="120" t="s">
        <v>26</v>
      </c>
      <c r="U8" s="120" t="s">
        <v>25</v>
      </c>
      <c r="V8" s="121" t="s">
        <v>26</v>
      </c>
    </row>
    <row r="9" spans="1:22" s="83" customFormat="1" ht="18" customHeight="1">
      <c r="A9" s="269" t="s">
        <v>27</v>
      </c>
      <c r="B9" s="270"/>
      <c r="C9" s="127">
        <v>877478</v>
      </c>
      <c r="D9" s="128">
        <v>172059244</v>
      </c>
      <c r="E9" s="129">
        <v>211976</v>
      </c>
      <c r="F9" s="128">
        <v>849371</v>
      </c>
      <c r="G9" s="129">
        <v>195418</v>
      </c>
      <c r="H9" s="128">
        <v>4609174</v>
      </c>
      <c r="I9" s="129">
        <v>81942</v>
      </c>
      <c r="J9" s="128">
        <v>4647652</v>
      </c>
      <c r="K9" s="129">
        <v>336842</v>
      </c>
      <c r="L9" s="128">
        <v>63331265</v>
      </c>
      <c r="M9" s="129">
        <v>11513</v>
      </c>
      <c r="N9" s="128">
        <v>6784141</v>
      </c>
      <c r="O9" s="129">
        <v>34816</v>
      </c>
      <c r="P9" s="128">
        <v>53956841</v>
      </c>
      <c r="Q9" s="129">
        <v>3985</v>
      </c>
      <c r="R9" s="128">
        <v>21788004</v>
      </c>
      <c r="S9" s="129">
        <v>964</v>
      </c>
      <c r="T9" s="128">
        <v>12590245</v>
      </c>
      <c r="U9" s="129">
        <v>22</v>
      </c>
      <c r="V9" s="130">
        <v>3502551</v>
      </c>
    </row>
    <row r="10" spans="1:22" s="83" customFormat="1" ht="18" customHeight="1">
      <c r="A10" s="84" t="s">
        <v>96</v>
      </c>
      <c r="B10" s="84"/>
      <c r="C10" s="131">
        <v>8428</v>
      </c>
      <c r="D10" s="126">
        <v>3129984</v>
      </c>
      <c r="E10" s="125">
        <v>1105</v>
      </c>
      <c r="F10" s="126">
        <v>4365</v>
      </c>
      <c r="G10" s="125">
        <v>985</v>
      </c>
      <c r="H10" s="126">
        <v>20710</v>
      </c>
      <c r="I10" s="125">
        <v>752</v>
      </c>
      <c r="J10" s="126">
        <v>42655</v>
      </c>
      <c r="K10" s="125">
        <v>4720</v>
      </c>
      <c r="L10" s="126">
        <v>876572</v>
      </c>
      <c r="M10" s="125">
        <v>161</v>
      </c>
      <c r="N10" s="126">
        <v>95633</v>
      </c>
      <c r="O10" s="125">
        <v>560</v>
      </c>
      <c r="P10" s="126">
        <v>1008576</v>
      </c>
      <c r="Q10" s="125">
        <v>112</v>
      </c>
      <c r="R10" s="126">
        <v>621513</v>
      </c>
      <c r="S10" s="125">
        <v>32</v>
      </c>
      <c r="T10" s="126">
        <v>389960</v>
      </c>
      <c r="U10" s="125">
        <v>1</v>
      </c>
      <c r="V10" s="132">
        <v>70000</v>
      </c>
    </row>
    <row r="11" spans="1:22" s="83" customFormat="1" ht="18" customHeight="1">
      <c r="A11" s="85" t="s">
        <v>97</v>
      </c>
      <c r="B11" s="84"/>
      <c r="C11" s="131">
        <v>1819</v>
      </c>
      <c r="D11" s="126">
        <v>1167536</v>
      </c>
      <c r="E11" s="125">
        <v>163</v>
      </c>
      <c r="F11" s="126">
        <v>859</v>
      </c>
      <c r="G11" s="125">
        <v>334</v>
      </c>
      <c r="H11" s="126">
        <v>9156</v>
      </c>
      <c r="I11" s="125">
        <v>109</v>
      </c>
      <c r="J11" s="126">
        <v>6660</v>
      </c>
      <c r="K11" s="125">
        <v>864</v>
      </c>
      <c r="L11" s="126">
        <v>179618</v>
      </c>
      <c r="M11" s="125">
        <v>61</v>
      </c>
      <c r="N11" s="126">
        <v>36970</v>
      </c>
      <c r="O11" s="125">
        <v>218</v>
      </c>
      <c r="P11" s="126">
        <v>373073</v>
      </c>
      <c r="Q11" s="125">
        <v>46</v>
      </c>
      <c r="R11" s="126">
        <v>243945</v>
      </c>
      <c r="S11" s="125">
        <v>24</v>
      </c>
      <c r="T11" s="126">
        <v>317255</v>
      </c>
      <c r="U11" s="125">
        <v>0</v>
      </c>
      <c r="V11" s="132">
        <v>0</v>
      </c>
    </row>
    <row r="12" spans="1:22" s="83" customFormat="1" ht="18" customHeight="1">
      <c r="A12" s="85" t="s">
        <v>98</v>
      </c>
      <c r="B12" s="84"/>
      <c r="C12" s="131">
        <v>50997</v>
      </c>
      <c r="D12" s="126">
        <v>12981678</v>
      </c>
      <c r="E12" s="125">
        <v>12809</v>
      </c>
      <c r="F12" s="126">
        <v>53235</v>
      </c>
      <c r="G12" s="125">
        <v>14443</v>
      </c>
      <c r="H12" s="126">
        <v>360586</v>
      </c>
      <c r="I12" s="125">
        <v>3439</v>
      </c>
      <c r="J12" s="126">
        <v>203048</v>
      </c>
      <c r="K12" s="125">
        <v>15969</v>
      </c>
      <c r="L12" s="126">
        <v>3099063</v>
      </c>
      <c r="M12" s="125">
        <v>1352</v>
      </c>
      <c r="N12" s="126">
        <v>737655</v>
      </c>
      <c r="O12" s="125">
        <v>2340</v>
      </c>
      <c r="P12" s="126">
        <v>3799603</v>
      </c>
      <c r="Q12" s="125">
        <v>516</v>
      </c>
      <c r="R12" s="126">
        <v>2798242</v>
      </c>
      <c r="S12" s="125">
        <v>125</v>
      </c>
      <c r="T12" s="126">
        <v>1588247</v>
      </c>
      <c r="U12" s="125">
        <v>4</v>
      </c>
      <c r="V12" s="132">
        <v>342000</v>
      </c>
    </row>
    <row r="13" spans="1:22" s="83" customFormat="1" ht="18" customHeight="1">
      <c r="A13" s="85" t="s">
        <v>99</v>
      </c>
      <c r="B13" s="84"/>
      <c r="C13" s="131">
        <v>373</v>
      </c>
      <c r="D13" s="126">
        <v>229673</v>
      </c>
      <c r="E13" s="125">
        <v>10</v>
      </c>
      <c r="F13" s="126">
        <v>34</v>
      </c>
      <c r="G13" s="125">
        <v>17</v>
      </c>
      <c r="H13" s="126">
        <v>379</v>
      </c>
      <c r="I13" s="125">
        <v>9</v>
      </c>
      <c r="J13" s="126">
        <v>470</v>
      </c>
      <c r="K13" s="125">
        <v>278</v>
      </c>
      <c r="L13" s="126">
        <v>52175</v>
      </c>
      <c r="M13" s="125">
        <v>17</v>
      </c>
      <c r="N13" s="126">
        <v>9195</v>
      </c>
      <c r="O13" s="125">
        <v>33</v>
      </c>
      <c r="P13" s="126">
        <v>73431</v>
      </c>
      <c r="Q13" s="125">
        <v>2</v>
      </c>
      <c r="R13" s="126">
        <v>10000</v>
      </c>
      <c r="S13" s="125">
        <v>7</v>
      </c>
      <c r="T13" s="126">
        <v>83990</v>
      </c>
      <c r="U13" s="125">
        <v>0</v>
      </c>
      <c r="V13" s="132">
        <v>0</v>
      </c>
    </row>
    <row r="14" spans="1:22" s="83" customFormat="1" ht="18" customHeight="1">
      <c r="A14" s="85" t="s">
        <v>100</v>
      </c>
      <c r="B14" s="84"/>
      <c r="C14" s="131">
        <v>3622</v>
      </c>
      <c r="D14" s="126">
        <v>1414631</v>
      </c>
      <c r="E14" s="125">
        <v>345</v>
      </c>
      <c r="F14" s="126">
        <v>1481</v>
      </c>
      <c r="G14" s="125">
        <v>518</v>
      </c>
      <c r="H14" s="126">
        <v>11946</v>
      </c>
      <c r="I14" s="125">
        <v>332</v>
      </c>
      <c r="J14" s="126">
        <v>18631</v>
      </c>
      <c r="K14" s="125">
        <v>1990</v>
      </c>
      <c r="L14" s="126">
        <v>404237</v>
      </c>
      <c r="M14" s="125">
        <v>62</v>
      </c>
      <c r="N14" s="126">
        <v>34164</v>
      </c>
      <c r="O14" s="125">
        <v>298</v>
      </c>
      <c r="P14" s="126">
        <v>466116</v>
      </c>
      <c r="Q14" s="125">
        <v>67</v>
      </c>
      <c r="R14" s="126">
        <v>350055</v>
      </c>
      <c r="S14" s="125">
        <v>10</v>
      </c>
      <c r="T14" s="126">
        <v>128000</v>
      </c>
      <c r="U14" s="125">
        <v>0</v>
      </c>
      <c r="V14" s="132">
        <v>0</v>
      </c>
    </row>
    <row r="15" spans="1:22" s="83" customFormat="1" ht="18" customHeight="1">
      <c r="A15" s="111" t="s">
        <v>215</v>
      </c>
      <c r="B15" s="84"/>
      <c r="C15" s="131">
        <v>78441</v>
      </c>
      <c r="D15" s="126">
        <v>36281184</v>
      </c>
      <c r="E15" s="125">
        <v>2494</v>
      </c>
      <c r="F15" s="126">
        <v>11739</v>
      </c>
      <c r="G15" s="125">
        <v>5954</v>
      </c>
      <c r="H15" s="126">
        <v>161540</v>
      </c>
      <c r="I15" s="125">
        <v>3836</v>
      </c>
      <c r="J15" s="126">
        <v>218380</v>
      </c>
      <c r="K15" s="125">
        <v>51734</v>
      </c>
      <c r="L15" s="126">
        <v>10648903</v>
      </c>
      <c r="M15" s="125">
        <v>3114</v>
      </c>
      <c r="N15" s="126">
        <v>2068273</v>
      </c>
      <c r="O15" s="125">
        <v>10297</v>
      </c>
      <c r="P15" s="126">
        <v>15597222</v>
      </c>
      <c r="Q15" s="125">
        <v>793</v>
      </c>
      <c r="R15" s="126">
        <v>4455254</v>
      </c>
      <c r="S15" s="125">
        <v>212</v>
      </c>
      <c r="T15" s="126">
        <v>2688074</v>
      </c>
      <c r="U15" s="125">
        <v>7</v>
      </c>
      <c r="V15" s="132">
        <v>431800</v>
      </c>
    </row>
    <row r="16" spans="1:22" s="83" customFormat="1" ht="18" customHeight="1">
      <c r="A16" s="85" t="s">
        <v>101</v>
      </c>
      <c r="B16" s="84"/>
      <c r="C16" s="131">
        <v>485606</v>
      </c>
      <c r="D16" s="126">
        <v>74467128</v>
      </c>
      <c r="E16" s="125">
        <v>141269</v>
      </c>
      <c r="F16" s="126">
        <v>575631</v>
      </c>
      <c r="G16" s="125">
        <v>110544</v>
      </c>
      <c r="H16" s="126">
        <v>2515053</v>
      </c>
      <c r="I16" s="125">
        <v>44200</v>
      </c>
      <c r="J16" s="126">
        <v>2510949</v>
      </c>
      <c r="K16" s="125">
        <v>169063</v>
      </c>
      <c r="L16" s="126">
        <v>31748394</v>
      </c>
      <c r="M16" s="125">
        <v>4805</v>
      </c>
      <c r="N16" s="126">
        <v>2678863</v>
      </c>
      <c r="O16" s="125">
        <v>13733</v>
      </c>
      <c r="P16" s="126">
        <v>21292102</v>
      </c>
      <c r="Q16" s="125">
        <v>1688</v>
      </c>
      <c r="R16" s="126">
        <v>9135828</v>
      </c>
      <c r="S16" s="125">
        <v>302</v>
      </c>
      <c r="T16" s="126">
        <v>3884907</v>
      </c>
      <c r="U16" s="125">
        <v>2</v>
      </c>
      <c r="V16" s="132">
        <v>125400</v>
      </c>
    </row>
    <row r="17" spans="1:22" s="83" customFormat="1" ht="18" customHeight="1">
      <c r="A17" s="85" t="s">
        <v>102</v>
      </c>
      <c r="B17" s="84"/>
      <c r="C17" s="131">
        <v>26484</v>
      </c>
      <c r="D17" s="126">
        <v>5931545</v>
      </c>
      <c r="E17" s="125">
        <v>739</v>
      </c>
      <c r="F17" s="126">
        <v>3007</v>
      </c>
      <c r="G17" s="125">
        <v>22271</v>
      </c>
      <c r="H17" s="126">
        <v>672192</v>
      </c>
      <c r="I17" s="125">
        <v>471</v>
      </c>
      <c r="J17" s="126">
        <v>27745</v>
      </c>
      <c r="K17" s="125">
        <v>1641</v>
      </c>
      <c r="L17" s="126">
        <v>320234</v>
      </c>
      <c r="M17" s="125">
        <v>232</v>
      </c>
      <c r="N17" s="126">
        <v>142235</v>
      </c>
      <c r="O17" s="125">
        <v>750</v>
      </c>
      <c r="P17" s="126">
        <v>1399858</v>
      </c>
      <c r="Q17" s="125">
        <v>237</v>
      </c>
      <c r="R17" s="126">
        <v>1349584</v>
      </c>
      <c r="S17" s="125">
        <v>142</v>
      </c>
      <c r="T17" s="126">
        <v>1946690</v>
      </c>
      <c r="U17" s="125">
        <v>1</v>
      </c>
      <c r="V17" s="132">
        <v>70000</v>
      </c>
    </row>
    <row r="18" spans="1:22" s="83" customFormat="1" ht="18" customHeight="1">
      <c r="A18" s="85" t="s">
        <v>103</v>
      </c>
      <c r="B18" s="84"/>
      <c r="C18" s="131">
        <v>82783</v>
      </c>
      <c r="D18" s="126">
        <v>11580143</v>
      </c>
      <c r="E18" s="125">
        <v>15752</v>
      </c>
      <c r="F18" s="126">
        <v>63732</v>
      </c>
      <c r="G18" s="125">
        <v>15180</v>
      </c>
      <c r="H18" s="126">
        <v>305019</v>
      </c>
      <c r="I18" s="125">
        <v>13277</v>
      </c>
      <c r="J18" s="126">
        <v>747625</v>
      </c>
      <c r="K18" s="125">
        <v>36721</v>
      </c>
      <c r="L18" s="126">
        <v>6125372</v>
      </c>
      <c r="M18" s="125">
        <v>362</v>
      </c>
      <c r="N18" s="126">
        <v>215331</v>
      </c>
      <c r="O18" s="125">
        <v>1344</v>
      </c>
      <c r="P18" s="126">
        <v>2033266</v>
      </c>
      <c r="Q18" s="125">
        <v>104</v>
      </c>
      <c r="R18" s="126">
        <v>562229</v>
      </c>
      <c r="S18" s="125">
        <v>41</v>
      </c>
      <c r="T18" s="126">
        <v>629218</v>
      </c>
      <c r="U18" s="125">
        <v>2</v>
      </c>
      <c r="V18" s="132">
        <v>898351</v>
      </c>
    </row>
    <row r="19" spans="1:22" s="83" customFormat="1" ht="18" customHeight="1">
      <c r="A19" s="111" t="s">
        <v>216</v>
      </c>
      <c r="B19" s="84"/>
      <c r="C19" s="131">
        <v>5911</v>
      </c>
      <c r="D19" s="126">
        <v>1708190</v>
      </c>
      <c r="E19" s="125">
        <v>448</v>
      </c>
      <c r="F19" s="126">
        <v>1885</v>
      </c>
      <c r="G19" s="125">
        <v>795</v>
      </c>
      <c r="H19" s="126">
        <v>16242</v>
      </c>
      <c r="I19" s="125">
        <v>536</v>
      </c>
      <c r="J19" s="126">
        <v>30478</v>
      </c>
      <c r="K19" s="125">
        <v>3606</v>
      </c>
      <c r="L19" s="126">
        <v>844548</v>
      </c>
      <c r="M19" s="125">
        <v>187</v>
      </c>
      <c r="N19" s="126">
        <v>99732</v>
      </c>
      <c r="O19" s="125">
        <v>294</v>
      </c>
      <c r="P19" s="126">
        <v>460323</v>
      </c>
      <c r="Q19" s="125">
        <v>44</v>
      </c>
      <c r="R19" s="126">
        <v>234983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104</v>
      </c>
      <c r="B20" s="84"/>
      <c r="C20" s="131">
        <v>2829</v>
      </c>
      <c r="D20" s="126">
        <v>4612836</v>
      </c>
      <c r="E20" s="125">
        <v>42</v>
      </c>
      <c r="F20" s="126">
        <v>152</v>
      </c>
      <c r="G20" s="125">
        <v>191</v>
      </c>
      <c r="H20" s="126">
        <v>4692</v>
      </c>
      <c r="I20" s="125">
        <v>52</v>
      </c>
      <c r="J20" s="126">
        <v>2931</v>
      </c>
      <c r="K20" s="125">
        <v>433</v>
      </c>
      <c r="L20" s="126">
        <v>83735</v>
      </c>
      <c r="M20" s="125">
        <v>27</v>
      </c>
      <c r="N20" s="126">
        <v>20939</v>
      </c>
      <c r="O20" s="125">
        <v>2068</v>
      </c>
      <c r="P20" s="126">
        <v>3108112</v>
      </c>
      <c r="Q20" s="125">
        <v>11</v>
      </c>
      <c r="R20" s="126">
        <v>57275</v>
      </c>
      <c r="S20" s="125">
        <v>3</v>
      </c>
      <c r="T20" s="126">
        <v>35000</v>
      </c>
      <c r="U20" s="125">
        <v>2</v>
      </c>
      <c r="V20" s="132">
        <v>1300000</v>
      </c>
    </row>
    <row r="21" spans="1:22" s="83" customFormat="1" ht="18" customHeight="1">
      <c r="A21" s="85" t="s">
        <v>105</v>
      </c>
      <c r="B21" s="84"/>
      <c r="C21" s="131">
        <v>3711</v>
      </c>
      <c r="D21" s="126">
        <v>940398</v>
      </c>
      <c r="E21" s="125">
        <v>226</v>
      </c>
      <c r="F21" s="126">
        <v>980</v>
      </c>
      <c r="G21" s="125">
        <v>514</v>
      </c>
      <c r="H21" s="126">
        <v>11190</v>
      </c>
      <c r="I21" s="125">
        <v>327</v>
      </c>
      <c r="J21" s="126">
        <v>18663</v>
      </c>
      <c r="K21" s="125">
        <v>2435</v>
      </c>
      <c r="L21" s="126">
        <v>472149</v>
      </c>
      <c r="M21" s="125">
        <v>59</v>
      </c>
      <c r="N21" s="126">
        <v>32580</v>
      </c>
      <c r="O21" s="125">
        <v>122</v>
      </c>
      <c r="P21" s="126">
        <v>188016</v>
      </c>
      <c r="Q21" s="125">
        <v>22</v>
      </c>
      <c r="R21" s="126">
        <v>129320</v>
      </c>
      <c r="S21" s="125">
        <v>6</v>
      </c>
      <c r="T21" s="126">
        <v>87500</v>
      </c>
      <c r="U21" s="125">
        <v>0</v>
      </c>
      <c r="V21" s="132">
        <v>0</v>
      </c>
    </row>
    <row r="22" spans="1:22" s="83" customFormat="1" ht="18" customHeight="1">
      <c r="A22" s="85" t="s">
        <v>106</v>
      </c>
      <c r="B22" s="84"/>
      <c r="C22" s="131">
        <v>17144</v>
      </c>
      <c r="D22" s="126">
        <v>3564916</v>
      </c>
      <c r="E22" s="125">
        <v>2867</v>
      </c>
      <c r="F22" s="126">
        <v>11264</v>
      </c>
      <c r="G22" s="125">
        <v>2712</v>
      </c>
      <c r="H22" s="126">
        <v>61485</v>
      </c>
      <c r="I22" s="125">
        <v>1709</v>
      </c>
      <c r="J22" s="126">
        <v>95066</v>
      </c>
      <c r="K22" s="125">
        <v>8784</v>
      </c>
      <c r="L22" s="126">
        <v>1657904</v>
      </c>
      <c r="M22" s="125">
        <v>221</v>
      </c>
      <c r="N22" s="126">
        <v>127044</v>
      </c>
      <c r="O22" s="125">
        <v>783</v>
      </c>
      <c r="P22" s="126">
        <v>1165503</v>
      </c>
      <c r="Q22" s="125">
        <v>59</v>
      </c>
      <c r="R22" s="126">
        <v>315551</v>
      </c>
      <c r="S22" s="125">
        <v>9</v>
      </c>
      <c r="T22" s="126">
        <v>131100</v>
      </c>
      <c r="U22" s="125">
        <v>0</v>
      </c>
      <c r="V22" s="132">
        <v>0</v>
      </c>
    </row>
    <row r="23" spans="1:22" s="83" customFormat="1" ht="18" customHeight="1">
      <c r="A23" s="85" t="s">
        <v>107</v>
      </c>
      <c r="B23" s="84"/>
      <c r="C23" s="131">
        <v>26051</v>
      </c>
      <c r="D23" s="126">
        <v>6164689</v>
      </c>
      <c r="E23" s="125">
        <v>3408</v>
      </c>
      <c r="F23" s="126">
        <v>14044</v>
      </c>
      <c r="G23" s="125">
        <v>6152</v>
      </c>
      <c r="H23" s="126">
        <v>156269</v>
      </c>
      <c r="I23" s="125">
        <v>2643</v>
      </c>
      <c r="J23" s="126">
        <v>147951</v>
      </c>
      <c r="K23" s="125">
        <v>12176</v>
      </c>
      <c r="L23" s="126">
        <v>2367130</v>
      </c>
      <c r="M23" s="125">
        <v>387</v>
      </c>
      <c r="N23" s="126">
        <v>224932</v>
      </c>
      <c r="O23" s="125">
        <v>1041</v>
      </c>
      <c r="P23" s="126">
        <v>1623368</v>
      </c>
      <c r="Q23" s="125">
        <v>208</v>
      </c>
      <c r="R23" s="126">
        <v>1113282</v>
      </c>
      <c r="S23" s="125">
        <v>35</v>
      </c>
      <c r="T23" s="126">
        <v>467713</v>
      </c>
      <c r="U23" s="125">
        <v>1</v>
      </c>
      <c r="V23" s="132">
        <v>50000</v>
      </c>
    </row>
    <row r="24" spans="1:22" s="83" customFormat="1" ht="18" customHeight="1">
      <c r="A24" s="85" t="s">
        <v>108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221</v>
      </c>
      <c r="B25" s="84"/>
      <c r="C25" s="131">
        <v>724</v>
      </c>
      <c r="D25" s="126">
        <v>116539</v>
      </c>
      <c r="E25" s="125">
        <v>47</v>
      </c>
      <c r="F25" s="126">
        <v>190</v>
      </c>
      <c r="G25" s="125">
        <v>94</v>
      </c>
      <c r="H25" s="126">
        <v>1666</v>
      </c>
      <c r="I25" s="125">
        <v>150</v>
      </c>
      <c r="J25" s="126">
        <v>8507</v>
      </c>
      <c r="K25" s="125">
        <v>412</v>
      </c>
      <c r="L25" s="126">
        <v>73926</v>
      </c>
      <c r="M25" s="125">
        <v>6</v>
      </c>
      <c r="N25" s="126">
        <v>3810</v>
      </c>
      <c r="O25" s="125">
        <v>13</v>
      </c>
      <c r="P25" s="126">
        <v>18440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109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110</v>
      </c>
      <c r="B27" s="84"/>
      <c r="C27" s="131">
        <v>19218</v>
      </c>
      <c r="D27" s="126">
        <v>2395966</v>
      </c>
      <c r="E27" s="125">
        <v>3630</v>
      </c>
      <c r="F27" s="126">
        <v>13419</v>
      </c>
      <c r="G27" s="125">
        <v>3120</v>
      </c>
      <c r="H27" s="126">
        <v>58867</v>
      </c>
      <c r="I27" s="125">
        <v>3673</v>
      </c>
      <c r="J27" s="126">
        <v>206115</v>
      </c>
      <c r="K27" s="125">
        <v>8388</v>
      </c>
      <c r="L27" s="126">
        <v>1380487</v>
      </c>
      <c r="M27" s="125">
        <v>196</v>
      </c>
      <c r="N27" s="126">
        <v>103707</v>
      </c>
      <c r="O27" s="125">
        <v>177</v>
      </c>
      <c r="P27" s="126">
        <v>304104</v>
      </c>
      <c r="Q27" s="125">
        <v>28</v>
      </c>
      <c r="R27" s="126">
        <v>145840</v>
      </c>
      <c r="S27" s="125">
        <v>5</v>
      </c>
      <c r="T27" s="126">
        <v>58427</v>
      </c>
      <c r="U27" s="125">
        <v>1</v>
      </c>
      <c r="V27" s="132">
        <v>125000</v>
      </c>
    </row>
    <row r="28" spans="1:22" s="83" customFormat="1" ht="18" customHeight="1">
      <c r="A28" s="141" t="s">
        <v>111</v>
      </c>
      <c r="B28" s="142"/>
      <c r="C28" s="133">
        <v>63337</v>
      </c>
      <c r="D28" s="134">
        <v>5372207</v>
      </c>
      <c r="E28" s="135">
        <v>26622</v>
      </c>
      <c r="F28" s="134">
        <v>93354</v>
      </c>
      <c r="G28" s="135">
        <v>11594</v>
      </c>
      <c r="H28" s="134">
        <v>242182</v>
      </c>
      <c r="I28" s="135">
        <v>6427</v>
      </c>
      <c r="J28" s="134">
        <v>361778</v>
      </c>
      <c r="K28" s="135">
        <v>17628</v>
      </c>
      <c r="L28" s="134">
        <v>2996821</v>
      </c>
      <c r="M28" s="135">
        <v>264</v>
      </c>
      <c r="N28" s="134">
        <v>153076</v>
      </c>
      <c r="O28" s="135">
        <v>745</v>
      </c>
      <c r="P28" s="134">
        <v>1045727</v>
      </c>
      <c r="Q28" s="135">
        <v>46</v>
      </c>
      <c r="R28" s="134">
        <v>255104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112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113</v>
      </c>
      <c r="J29" s="122"/>
      <c r="K29" s="122"/>
      <c r="L29" s="123"/>
      <c r="M29" s="123"/>
      <c r="N29" s="122"/>
      <c r="O29" s="122" t="s">
        <v>114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">
      <c r="A32" s="93" t="s">
        <v>210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">
      <c r="A33" s="113" t="s">
        <v>223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2018-11-21T08:45:58Z</cp:lastPrinted>
  <dcterms:created xsi:type="dcterms:W3CDTF">1999-07-27T01:45:40Z</dcterms:created>
  <dcterms:modified xsi:type="dcterms:W3CDTF">2019-07-22T08:06:38Z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