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<sst xmlns="http://schemas.openxmlformats.org/spreadsheetml/2006/main" count="705" uniqueCount="233">
  <si>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</si>
  <si>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</si>
  <si>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</si>
  <si>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</si>
  <si>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</si>
  <si>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</si>
  <si>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</si>
  <si>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</si>
  <si>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</si>
  <si>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</si>
  <si>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</si>
  <si>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</si>
  <si>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</si>
  <si>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</si>
  <si>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</si>
  <si>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</si>
  <si>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</si>
  <si>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</si>
  <si>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</si>
  <si>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</si>
  <si>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</si>
  <si>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</si>
  <si>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</si>
  <si>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</si>
  <si>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</si>
  <si>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</si>
  <si>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</si>
  <si>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</si>
  <si>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</si>
  <si>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</si>
  <si>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</si>
  <si>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</si>
  <si>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</si>
  <si>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</si>
  <si>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</si>
  <si>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</si>
  <si>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</si>
  <si>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</si>
  <si>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</si>
  <si>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</si>
  <si>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</si>
  <si>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</si>
  <si>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</si>
  <si>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</si>
  <si>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</si>
  <si>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</si>
  <si>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</si>
  <si>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</si>
  <si>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</si>
  <si>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</si>
  <si>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</si>
  <si>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</si>
  <si>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</si>
  <si>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</si>
  <si>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</si>
  <si>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</si>
  <si>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</si>
  <si>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</si>
  <si>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</si>
  <si>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</si>
  <si>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</si>
  <si>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</si>
  <si>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</si>
  <si>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</si>
  <si>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</si>
  <si>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</si>
  <si>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</si>
  <si>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</si>
  <si>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</si>
  <si>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</si>
  <si>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</si>
  <si>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</si>
  <si>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</si>
  <si>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</si>
  <si>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</si>
  <si>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</si>
  <si>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</si>
  <si>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</si>
  <si>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</si>
  <si>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</si>
  <si>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</si>
  <si>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</si>
  <si>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</si>
  <si>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</si>
  <si>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</si>
  <si>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</si>
  <si>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</si>
  <si>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</si>
  <si>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</si>
  <si>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</si>
  <si>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</si>
  <si>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</si>
  <si>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</si>
  <si>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</si>
  <si>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</si>
  <si>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</si>
  <si>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</si>
  <si>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</si>
  <si>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</si>
  <si>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</si>
  <si>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</si>
  <si>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</si>
  <si>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</si>
  <si>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</si>
  <si>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</si>
  <si>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</si>
  <si>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</si>
  <si>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</si>
  <si>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</si>
  <si>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</si>
  <si>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</si>
  <si>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</si>
  <si>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</si>
  <si>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</si>
  <si>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</si>
  <si>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</si>
  <si>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</si>
  <si>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</si>
  <si>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</si>
  <si>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</si>
  <si>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</si>
  <si>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</si>
  <si>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</si>
  <si>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</si>
  <si>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</si>
  <si>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</si>
  <si>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</si>
  <si>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</si>
  <si>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</si>
  <si>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</si>
  <si>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</si>
  <si>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</si>
  <si>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</si>
  <si>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</si>
  <si>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</si>
  <si>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</si>
  <si>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</si>
  <si>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</si>
  <si>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</si>
  <si>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</si>
  <si>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</si>
  <si>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</si>
  <si>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</si>
  <si>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</si>
  <si>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</si>
  <si>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</si>
  <si>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</si>
  <si>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</si>
  <si>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</si>
  <si>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</si>
  <si>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</si>
  <si>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</si>
  <si>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</si>
  <si>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</si>
  <si>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</si>
  <si>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</si>
  <si>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</si>
  <si>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</si>
  <si>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</si>
  <si>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</si>
  <si>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</si>
  <si>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</si>
  <si>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</si>
  <si>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</si>
  <si>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</si>
  <si>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</si>
  <si>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</si>
  <si>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</si>
  <si>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</si>
  <si>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</si>
  <si>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</si>
  <si>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</si>
  <si>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</si>
  <si>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</si>
  <si>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</si>
  <si>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</si>
  <si>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</si>
  <si>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91.02.26經統字第09104103050號函修訂</t>
  </si>
  <si>
    <t>表    號</t>
  </si>
  <si>
    <t>2492-00-01</t>
  </si>
  <si>
    <t>商業登記現有家數及資本額－按行業別及縣市別分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</si>
  <si>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</si>
  <si>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</si>
  <si>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</si>
  <si>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</si>
  <si>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</si>
  <si>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</si>
  <si>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</si>
  <si>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</si>
  <si>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</si>
  <si>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</si>
  <si>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</si>
  <si>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</si>
  <si>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</si>
  <si>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</si>
  <si>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</si>
  <si>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</si>
  <si>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</si>
  <si>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</si>
  <si>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</si>
  <si>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</si>
  <si>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</si>
  <si>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</si>
  <si>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</si>
  <si>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</si>
  <si>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</si>
  <si>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</si>
  <si>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</si>
  <si>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</si>
  <si>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</si>
  <si>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</si>
  <si>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</si>
  <si>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</si>
  <si>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</si>
  <si>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</si>
  <si>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</si>
  <si>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</si>
  <si>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</si>
  <si>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</si>
  <si>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</si>
  <si>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</si>
  <si>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</si>
  <si>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</si>
  <si>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</si>
  <si>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</si>
  <si>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</si>
  <si>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</si>
  <si>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</si>
  <si>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</si>
  <si>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</si>
  <si>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</si>
  <si>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中華民國108年11月20日編製</t>
  </si>
  <si>
    <t xml:space="preserve">   中華民國 108年10月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</si>
</sst>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A3" sqref="A3:P4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172</v>
      </c>
      <c r="B1" s="4"/>
      <c r="M1" s="4"/>
      <c r="N1" s="1" t="s">
        <v>2</v>
      </c>
      <c r="O1" s="186" t="s">
        <v>173</v>
      </c>
      <c r="P1" s="186"/>
      <c r="Q1" s="1" t="s">
        <v>172</v>
      </c>
      <c r="R1" s="4"/>
      <c r="AD1" s="1" t="s">
        <v>2</v>
      </c>
      <c r="AE1" s="181" t="s">
        <v>173</v>
      </c>
      <c r="AF1" s="182"/>
      <c r="AG1" s="1" t="s">
        <v>172</v>
      </c>
      <c r="AH1" s="4"/>
      <c r="AT1" s="1" t="s">
        <v>2</v>
      </c>
      <c r="AU1" s="181" t="s">
        <v>173</v>
      </c>
      <c r="AV1" s="182"/>
    </row>
    <row r="2" spans="1:48" ht="16.5" customHeight="1">
      <c r="A2" s="6" t="s">
        <v>174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175</v>
      </c>
      <c r="O2" s="187" t="s">
        <v>176</v>
      </c>
      <c r="P2" s="188"/>
      <c r="Q2" s="6" t="s">
        <v>174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175</v>
      </c>
      <c r="AE2" s="183" t="s">
        <v>176</v>
      </c>
      <c r="AF2" s="184"/>
      <c r="AG2" s="6" t="s">
        <v>174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177</v>
      </c>
      <c r="AT2" s="1" t="s">
        <v>178</v>
      </c>
      <c r="AU2" s="183" t="s">
        <v>179</v>
      </c>
      <c r="AV2" s="184"/>
    </row>
    <row r="3" spans="1:48" s="10" customFormat="1" ht="19.5" customHeight="1">
      <c r="A3" s="176" t="s">
        <v>180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6" t="s">
        <v>181</v>
      </c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6" t="s">
        <v>181</v>
      </c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</row>
    <row r="4" spans="1:48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79" t="str">
        <f>'2492-00-02'!K5</f>
        <v>   中華民國 108年10月</v>
      </c>
      <c r="I5" s="180"/>
      <c r="J5" s="180"/>
      <c r="K5" s="180"/>
      <c r="L5" s="180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85" t="str">
        <f>'2492-00-02'!K5</f>
        <v>   中華民國 108年10月</v>
      </c>
      <c r="X5" s="180"/>
      <c r="Y5" s="180"/>
      <c r="Z5" s="180"/>
      <c r="AA5" s="180"/>
      <c r="AB5" s="180"/>
      <c r="AC5" s="180"/>
      <c r="AD5" s="180"/>
      <c r="AE5" s="11"/>
      <c r="AF5" s="28" t="s">
        <v>136</v>
      </c>
      <c r="AG5" s="11"/>
      <c r="AH5" s="11"/>
      <c r="AI5" s="96"/>
      <c r="AJ5" s="96"/>
      <c r="AK5" s="96"/>
      <c r="AL5" s="96"/>
      <c r="AM5" s="185" t="str">
        <f>'2492-00-02'!K5</f>
        <v>   中華民國 108年10月</v>
      </c>
      <c r="AN5" s="210"/>
      <c r="AO5" s="210"/>
      <c r="AP5" s="210"/>
      <c r="AQ5" s="210"/>
      <c r="AR5" s="210"/>
      <c r="AS5" s="210"/>
      <c r="AT5" s="210"/>
      <c r="AU5" s="11"/>
      <c r="AV5" s="28" t="s">
        <v>136</v>
      </c>
    </row>
    <row r="6" spans="1:48" ht="16.5" customHeight="1">
      <c r="A6" s="170" t="s">
        <v>182</v>
      </c>
      <c r="B6" s="171"/>
      <c r="C6" s="147" t="s">
        <v>183</v>
      </c>
      <c r="D6" s="147"/>
      <c r="E6" s="168" t="s">
        <v>184</v>
      </c>
      <c r="F6" s="159"/>
      <c r="G6" s="148" t="s">
        <v>185</v>
      </c>
      <c r="H6" s="149"/>
      <c r="I6" s="166" t="s">
        <v>186</v>
      </c>
      <c r="J6" s="153"/>
      <c r="K6" s="189" t="s">
        <v>187</v>
      </c>
      <c r="L6" s="190"/>
      <c r="M6" s="158" t="s">
        <v>188</v>
      </c>
      <c r="N6" s="159"/>
      <c r="O6" s="162" t="s">
        <v>189</v>
      </c>
      <c r="P6" s="163"/>
      <c r="Q6" s="171" t="s">
        <v>182</v>
      </c>
      <c r="R6" s="193"/>
      <c r="S6" s="167" t="s">
        <v>190</v>
      </c>
      <c r="T6" s="149"/>
      <c r="U6" s="152" t="s">
        <v>191</v>
      </c>
      <c r="V6" s="153"/>
      <c r="W6" s="167" t="s">
        <v>192</v>
      </c>
      <c r="X6" s="149"/>
      <c r="Y6" s="162" t="s">
        <v>193</v>
      </c>
      <c r="Z6" s="200"/>
      <c r="AA6" s="158" t="s">
        <v>194</v>
      </c>
      <c r="AB6" s="159"/>
      <c r="AC6" s="152" t="s">
        <v>195</v>
      </c>
      <c r="AD6" s="153"/>
      <c r="AE6" s="152" t="s">
        <v>196</v>
      </c>
      <c r="AF6" s="202"/>
      <c r="AG6" s="171" t="s">
        <v>182</v>
      </c>
      <c r="AH6" s="193"/>
      <c r="AI6" s="152" t="s">
        <v>197</v>
      </c>
      <c r="AJ6" s="153"/>
      <c r="AK6" s="152" t="s">
        <v>198</v>
      </c>
      <c r="AL6" s="153"/>
      <c r="AM6" s="162" t="s">
        <v>199</v>
      </c>
      <c r="AN6" s="200"/>
      <c r="AO6" s="152" t="s">
        <v>200</v>
      </c>
      <c r="AP6" s="207"/>
      <c r="AQ6" s="158" t="s">
        <v>201</v>
      </c>
      <c r="AR6" s="159"/>
      <c r="AS6" s="167" t="s">
        <v>202</v>
      </c>
      <c r="AT6" s="204"/>
      <c r="AU6" s="166"/>
      <c r="AV6" s="207"/>
    </row>
    <row r="7" spans="1:48" ht="16.5" customHeight="1">
      <c r="A7" s="171"/>
      <c r="B7" s="171"/>
      <c r="C7" s="147"/>
      <c r="D7" s="147"/>
      <c r="E7" s="169"/>
      <c r="F7" s="161"/>
      <c r="G7" s="150"/>
      <c r="H7" s="151"/>
      <c r="I7" s="154"/>
      <c r="J7" s="155"/>
      <c r="K7" s="191"/>
      <c r="L7" s="192"/>
      <c r="M7" s="160"/>
      <c r="N7" s="161"/>
      <c r="O7" s="164"/>
      <c r="P7" s="165"/>
      <c r="Q7" s="193"/>
      <c r="R7" s="193"/>
      <c r="S7" s="150"/>
      <c r="T7" s="151"/>
      <c r="U7" s="154"/>
      <c r="V7" s="155"/>
      <c r="W7" s="150"/>
      <c r="X7" s="151"/>
      <c r="Y7" s="164"/>
      <c r="Z7" s="201"/>
      <c r="AA7" s="160"/>
      <c r="AB7" s="161"/>
      <c r="AC7" s="154"/>
      <c r="AD7" s="155"/>
      <c r="AE7" s="154"/>
      <c r="AF7" s="203"/>
      <c r="AG7" s="193"/>
      <c r="AH7" s="193"/>
      <c r="AI7" s="154"/>
      <c r="AJ7" s="155"/>
      <c r="AK7" s="154"/>
      <c r="AL7" s="155"/>
      <c r="AM7" s="164"/>
      <c r="AN7" s="201"/>
      <c r="AO7" s="208"/>
      <c r="AP7" s="209"/>
      <c r="AQ7" s="160"/>
      <c r="AR7" s="161"/>
      <c r="AS7" s="205"/>
      <c r="AT7" s="206"/>
      <c r="AU7" s="208"/>
      <c r="AV7" s="209"/>
    </row>
    <row r="8" spans="1:48" ht="22.5" customHeight="1">
      <c r="A8" s="171"/>
      <c r="B8" s="171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93"/>
      <c r="R8" s="193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93"/>
      <c r="AH8" s="193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72" t="s">
        <v>203</v>
      </c>
      <c r="B9" s="173"/>
      <c r="C9" s="24">
        <v>883157</v>
      </c>
      <c r="D9" s="24">
        <v>172421080</v>
      </c>
      <c r="E9" s="24">
        <v>8614</v>
      </c>
      <c r="F9" s="24">
        <v>3135889</v>
      </c>
      <c r="G9" s="24">
        <v>1826</v>
      </c>
      <c r="H9" s="24">
        <v>1177486</v>
      </c>
      <c r="I9" s="24">
        <v>51322</v>
      </c>
      <c r="J9" s="24">
        <v>13056379</v>
      </c>
      <c r="K9" s="24">
        <v>383</v>
      </c>
      <c r="L9" s="24">
        <v>238411</v>
      </c>
      <c r="M9" s="24">
        <v>3640</v>
      </c>
      <c r="N9" s="24">
        <v>1419301</v>
      </c>
      <c r="O9" s="24">
        <v>79400</v>
      </c>
      <c r="P9" s="24">
        <v>36603555</v>
      </c>
      <c r="Q9" s="172" t="s">
        <v>204</v>
      </c>
      <c r="R9" s="173"/>
      <c r="S9" s="24">
        <v>487028</v>
      </c>
      <c r="T9" s="24">
        <v>74871053</v>
      </c>
      <c r="U9" s="24">
        <v>26468</v>
      </c>
      <c r="V9" s="24">
        <v>5933996</v>
      </c>
      <c r="W9" s="24">
        <v>84253</v>
      </c>
      <c r="X9" s="24">
        <v>10892612</v>
      </c>
      <c r="Y9" s="24">
        <v>5942</v>
      </c>
      <c r="Z9" s="24">
        <v>1712450</v>
      </c>
      <c r="AA9" s="24">
        <v>2853</v>
      </c>
      <c r="AB9" s="24">
        <v>4618745</v>
      </c>
      <c r="AC9" s="24">
        <v>3806</v>
      </c>
      <c r="AD9" s="24">
        <v>957835</v>
      </c>
      <c r="AE9" s="24">
        <v>17323</v>
      </c>
      <c r="AF9" s="24">
        <v>3622507</v>
      </c>
      <c r="AG9" s="172" t="s">
        <v>204</v>
      </c>
      <c r="AH9" s="173"/>
      <c r="AI9" s="24">
        <v>26296</v>
      </c>
      <c r="AJ9" s="24">
        <v>6179277</v>
      </c>
      <c r="AK9" s="24">
        <v>0</v>
      </c>
      <c r="AL9" s="24">
        <v>0</v>
      </c>
      <c r="AM9" s="24">
        <v>799</v>
      </c>
      <c r="AN9" s="24">
        <v>124690</v>
      </c>
      <c r="AO9" s="24">
        <v>0</v>
      </c>
      <c r="AP9" s="24">
        <v>0</v>
      </c>
      <c r="AQ9" s="24">
        <v>19396</v>
      </c>
      <c r="AR9" s="24">
        <v>2435618</v>
      </c>
      <c r="AS9" s="24">
        <v>63808</v>
      </c>
      <c r="AT9" s="24">
        <v>5441277</v>
      </c>
      <c r="AU9" s="24"/>
      <c r="AV9" s="24"/>
    </row>
    <row r="10" spans="1:48" ht="16.5" customHeight="1">
      <c r="A10" s="174" t="s">
        <v>205</v>
      </c>
      <c r="B10" s="175"/>
      <c r="C10" s="24">
        <v>863907</v>
      </c>
      <c r="D10" s="24">
        <v>170245412</v>
      </c>
      <c r="E10" s="24">
        <v>8540</v>
      </c>
      <c r="F10" s="24">
        <v>3112776</v>
      </c>
      <c r="G10" s="24">
        <v>1823</v>
      </c>
      <c r="H10" s="24">
        <v>1165286</v>
      </c>
      <c r="I10" s="24">
        <v>51154</v>
      </c>
      <c r="J10" s="24">
        <v>12950277</v>
      </c>
      <c r="K10" s="24">
        <v>381</v>
      </c>
      <c r="L10" s="24">
        <v>228211</v>
      </c>
      <c r="M10" s="24">
        <v>3630</v>
      </c>
      <c r="N10" s="24">
        <v>1409221</v>
      </c>
      <c r="O10" s="24">
        <v>78854</v>
      </c>
      <c r="P10" s="24">
        <v>36196754</v>
      </c>
      <c r="Q10" s="174" t="s">
        <v>206</v>
      </c>
      <c r="R10" s="175"/>
      <c r="S10" s="24">
        <v>470190</v>
      </c>
      <c r="T10" s="24">
        <v>74123386</v>
      </c>
      <c r="U10" s="24">
        <v>26345</v>
      </c>
      <c r="V10" s="24">
        <v>5513031</v>
      </c>
      <c r="W10" s="24">
        <v>83565</v>
      </c>
      <c r="X10" s="24">
        <v>10799697</v>
      </c>
      <c r="Y10" s="24">
        <v>5902</v>
      </c>
      <c r="Z10" s="24">
        <v>1704010</v>
      </c>
      <c r="AA10" s="24">
        <v>2845</v>
      </c>
      <c r="AB10" s="24">
        <v>4603195</v>
      </c>
      <c r="AC10" s="24">
        <v>3793</v>
      </c>
      <c r="AD10" s="24">
        <v>944435</v>
      </c>
      <c r="AE10" s="24">
        <v>17238</v>
      </c>
      <c r="AF10" s="24">
        <v>3599907</v>
      </c>
      <c r="AG10" s="174" t="s">
        <v>206</v>
      </c>
      <c r="AH10" s="175"/>
      <c r="AI10" s="24">
        <v>26085</v>
      </c>
      <c r="AJ10" s="24">
        <v>5939502</v>
      </c>
      <c r="AK10" s="24">
        <v>0</v>
      </c>
      <c r="AL10" s="24">
        <v>0</v>
      </c>
      <c r="AM10" s="24">
        <v>799</v>
      </c>
      <c r="AN10" s="24">
        <v>124690</v>
      </c>
      <c r="AO10" s="24">
        <v>0</v>
      </c>
      <c r="AP10" s="24">
        <v>0</v>
      </c>
      <c r="AQ10" s="24">
        <v>19189</v>
      </c>
      <c r="AR10" s="24">
        <v>2406783</v>
      </c>
      <c r="AS10" s="24">
        <v>63574</v>
      </c>
      <c r="AT10" s="24">
        <v>5424252</v>
      </c>
      <c r="AU10" s="24"/>
      <c r="AV10" s="24"/>
    </row>
    <row r="11" spans="1:48" ht="16.5" customHeight="1">
      <c r="A11" s="156" t="s">
        <v>207</v>
      </c>
      <c r="B11" s="157"/>
      <c r="C11" s="24">
        <v>142098</v>
      </c>
      <c r="D11" s="24">
        <v>25609155</v>
      </c>
      <c r="E11" s="24">
        <v>365</v>
      </c>
      <c r="F11" s="24">
        <v>102982</v>
      </c>
      <c r="G11" s="24">
        <v>201</v>
      </c>
      <c r="H11" s="24">
        <v>73096</v>
      </c>
      <c r="I11" s="24">
        <v>6842</v>
      </c>
      <c r="J11" s="24">
        <v>1803726</v>
      </c>
      <c r="K11" s="24">
        <v>13</v>
      </c>
      <c r="L11" s="24">
        <v>7280</v>
      </c>
      <c r="M11" s="24">
        <v>371</v>
      </c>
      <c r="N11" s="24">
        <v>135240</v>
      </c>
      <c r="O11" s="24">
        <v>13157</v>
      </c>
      <c r="P11" s="24">
        <v>4645436</v>
      </c>
      <c r="Q11" s="156" t="s">
        <v>207</v>
      </c>
      <c r="R11" s="157"/>
      <c r="S11" s="24">
        <v>79980</v>
      </c>
      <c r="T11" s="24">
        <v>12103926</v>
      </c>
      <c r="U11" s="24">
        <v>10365</v>
      </c>
      <c r="V11" s="24">
        <v>595568</v>
      </c>
      <c r="W11" s="24">
        <v>11485</v>
      </c>
      <c r="X11" s="24">
        <v>1716788</v>
      </c>
      <c r="Y11" s="24">
        <v>1231</v>
      </c>
      <c r="Z11" s="24">
        <v>374623</v>
      </c>
      <c r="AA11" s="24">
        <v>457</v>
      </c>
      <c r="AB11" s="24">
        <v>1521710</v>
      </c>
      <c r="AC11" s="24">
        <v>252</v>
      </c>
      <c r="AD11" s="24">
        <v>47834</v>
      </c>
      <c r="AE11" s="24">
        <v>2801</v>
      </c>
      <c r="AF11" s="24">
        <v>634598</v>
      </c>
      <c r="AG11" s="156" t="s">
        <v>207</v>
      </c>
      <c r="AH11" s="157"/>
      <c r="AI11" s="24">
        <v>3049</v>
      </c>
      <c r="AJ11" s="24">
        <v>648834</v>
      </c>
      <c r="AK11" s="24">
        <v>0</v>
      </c>
      <c r="AL11" s="24">
        <v>0</v>
      </c>
      <c r="AM11" s="24">
        <v>122</v>
      </c>
      <c r="AN11" s="24">
        <v>17771</v>
      </c>
      <c r="AO11" s="24">
        <v>0</v>
      </c>
      <c r="AP11" s="24">
        <v>0</v>
      </c>
      <c r="AQ11" s="24">
        <v>2690</v>
      </c>
      <c r="AR11" s="24">
        <v>356847</v>
      </c>
      <c r="AS11" s="24">
        <v>8717</v>
      </c>
      <c r="AT11" s="24">
        <v>822895</v>
      </c>
      <c r="AU11" s="24"/>
      <c r="AV11" s="24"/>
    </row>
    <row r="12" spans="1:48" ht="16.5" customHeight="1">
      <c r="A12" s="156" t="s">
        <v>208</v>
      </c>
      <c r="B12" s="157"/>
      <c r="C12" s="24">
        <v>58714</v>
      </c>
      <c r="D12" s="24">
        <v>11896841</v>
      </c>
      <c r="E12" s="24">
        <v>196</v>
      </c>
      <c r="F12" s="24">
        <v>64246</v>
      </c>
      <c r="G12" s="24">
        <v>5</v>
      </c>
      <c r="H12" s="24">
        <v>1650</v>
      </c>
      <c r="I12" s="24">
        <v>672</v>
      </c>
      <c r="J12" s="24">
        <v>196813</v>
      </c>
      <c r="K12" s="24">
        <v>5</v>
      </c>
      <c r="L12" s="24">
        <v>3603</v>
      </c>
      <c r="M12" s="24">
        <v>115</v>
      </c>
      <c r="N12" s="24">
        <v>34201</v>
      </c>
      <c r="O12" s="24">
        <v>2226</v>
      </c>
      <c r="P12" s="24">
        <v>902440</v>
      </c>
      <c r="Q12" s="156" t="s">
        <v>208</v>
      </c>
      <c r="R12" s="157"/>
      <c r="S12" s="24">
        <v>29365</v>
      </c>
      <c r="T12" s="24">
        <v>6277330</v>
      </c>
      <c r="U12" s="24">
        <v>5275</v>
      </c>
      <c r="V12" s="24">
        <v>235484</v>
      </c>
      <c r="W12" s="24">
        <v>9165</v>
      </c>
      <c r="X12" s="24">
        <v>1597204</v>
      </c>
      <c r="Y12" s="24">
        <v>735</v>
      </c>
      <c r="Z12" s="24">
        <v>224012</v>
      </c>
      <c r="AA12" s="24">
        <v>405</v>
      </c>
      <c r="AB12" s="24">
        <v>425893</v>
      </c>
      <c r="AC12" s="24">
        <v>222</v>
      </c>
      <c r="AD12" s="24">
        <v>49491</v>
      </c>
      <c r="AE12" s="24">
        <v>1829</v>
      </c>
      <c r="AF12" s="24">
        <v>520525</v>
      </c>
      <c r="AG12" s="156" t="s">
        <v>208</v>
      </c>
      <c r="AH12" s="157"/>
      <c r="AI12" s="24">
        <v>1325</v>
      </c>
      <c r="AJ12" s="24">
        <v>310971</v>
      </c>
      <c r="AK12" s="24">
        <v>0</v>
      </c>
      <c r="AL12" s="24">
        <v>0</v>
      </c>
      <c r="AM12" s="24">
        <v>91</v>
      </c>
      <c r="AN12" s="24">
        <v>19423</v>
      </c>
      <c r="AO12" s="24">
        <v>0</v>
      </c>
      <c r="AP12" s="24">
        <v>0</v>
      </c>
      <c r="AQ12" s="24">
        <v>2036</v>
      </c>
      <c r="AR12" s="24">
        <v>335975</v>
      </c>
      <c r="AS12" s="24">
        <v>5047</v>
      </c>
      <c r="AT12" s="24">
        <v>697579</v>
      </c>
      <c r="AU12" s="24"/>
      <c r="AV12" s="24"/>
    </row>
    <row r="13" spans="1:48" ht="16.5" customHeight="1">
      <c r="A13" s="156" t="s">
        <v>209</v>
      </c>
      <c r="B13" s="157"/>
      <c r="C13" s="24">
        <v>56136</v>
      </c>
      <c r="D13" s="24">
        <v>12829672</v>
      </c>
      <c r="E13" s="24">
        <v>400</v>
      </c>
      <c r="F13" s="24">
        <v>133918</v>
      </c>
      <c r="G13" s="24">
        <v>28</v>
      </c>
      <c r="H13" s="24">
        <v>7840</v>
      </c>
      <c r="I13" s="24">
        <v>1503</v>
      </c>
      <c r="J13" s="24">
        <v>810657</v>
      </c>
      <c r="K13" s="24">
        <v>10</v>
      </c>
      <c r="L13" s="24">
        <v>2911</v>
      </c>
      <c r="M13" s="24">
        <v>271</v>
      </c>
      <c r="N13" s="24">
        <v>97426</v>
      </c>
      <c r="O13" s="24">
        <v>6529</v>
      </c>
      <c r="P13" s="24">
        <v>2646042</v>
      </c>
      <c r="Q13" s="156" t="s">
        <v>209</v>
      </c>
      <c r="R13" s="157"/>
      <c r="S13" s="24">
        <v>29484</v>
      </c>
      <c r="T13" s="24">
        <v>5708661</v>
      </c>
      <c r="U13" s="24">
        <v>1628</v>
      </c>
      <c r="V13" s="24">
        <v>337381</v>
      </c>
      <c r="W13" s="24">
        <v>7023</v>
      </c>
      <c r="X13" s="24">
        <v>975484</v>
      </c>
      <c r="Y13" s="24">
        <v>300</v>
      </c>
      <c r="Z13" s="24">
        <v>105964</v>
      </c>
      <c r="AA13" s="24">
        <v>189</v>
      </c>
      <c r="AB13" s="24">
        <v>527910</v>
      </c>
      <c r="AC13" s="24">
        <v>331</v>
      </c>
      <c r="AD13" s="24">
        <v>102809</v>
      </c>
      <c r="AE13" s="24">
        <v>1213</v>
      </c>
      <c r="AF13" s="24">
        <v>258591</v>
      </c>
      <c r="AG13" s="156" t="s">
        <v>209</v>
      </c>
      <c r="AH13" s="157"/>
      <c r="AI13" s="24">
        <v>1851</v>
      </c>
      <c r="AJ13" s="24">
        <v>494672</v>
      </c>
      <c r="AK13" s="24">
        <v>0</v>
      </c>
      <c r="AL13" s="24">
        <v>0</v>
      </c>
      <c r="AM13" s="24">
        <v>69</v>
      </c>
      <c r="AN13" s="24">
        <v>9658</v>
      </c>
      <c r="AO13" s="24">
        <v>0</v>
      </c>
      <c r="AP13" s="24">
        <v>0</v>
      </c>
      <c r="AQ13" s="24">
        <v>1384</v>
      </c>
      <c r="AR13" s="24">
        <v>155872</v>
      </c>
      <c r="AS13" s="24">
        <v>3923</v>
      </c>
      <c r="AT13" s="24">
        <v>453877</v>
      </c>
      <c r="AU13" s="24"/>
      <c r="AV13" s="24"/>
    </row>
    <row r="14" spans="1:48" ht="16.5" customHeight="1">
      <c r="A14" s="156" t="s">
        <v>7</v>
      </c>
      <c r="B14" s="157"/>
      <c r="C14" s="24">
        <v>114039</v>
      </c>
      <c r="D14" s="24">
        <v>20630417</v>
      </c>
      <c r="E14" s="24">
        <v>814</v>
      </c>
      <c r="F14" s="24">
        <v>224673</v>
      </c>
      <c r="G14" s="24">
        <v>153</v>
      </c>
      <c r="H14" s="24">
        <v>106582</v>
      </c>
      <c r="I14" s="24">
        <v>13784</v>
      </c>
      <c r="J14" s="24">
        <v>2747657</v>
      </c>
      <c r="K14" s="24">
        <v>16</v>
      </c>
      <c r="L14" s="24">
        <v>10425</v>
      </c>
      <c r="M14" s="24">
        <v>453</v>
      </c>
      <c r="N14" s="24">
        <v>148386</v>
      </c>
      <c r="O14" s="24">
        <v>9479</v>
      </c>
      <c r="P14" s="24">
        <v>3579374</v>
      </c>
      <c r="Q14" s="156" t="s">
        <v>7</v>
      </c>
      <c r="R14" s="157"/>
      <c r="S14" s="24">
        <v>61582</v>
      </c>
      <c r="T14" s="24">
        <v>9040025</v>
      </c>
      <c r="U14" s="24">
        <v>1435</v>
      </c>
      <c r="V14" s="24">
        <v>672727</v>
      </c>
      <c r="W14" s="24">
        <v>9430</v>
      </c>
      <c r="X14" s="24">
        <v>1309774</v>
      </c>
      <c r="Y14" s="24">
        <v>751</v>
      </c>
      <c r="Z14" s="24">
        <v>189939</v>
      </c>
      <c r="AA14" s="24">
        <v>415</v>
      </c>
      <c r="AB14" s="24">
        <v>457943</v>
      </c>
      <c r="AC14" s="24">
        <v>490</v>
      </c>
      <c r="AD14" s="24">
        <v>103438</v>
      </c>
      <c r="AE14" s="24">
        <v>2417</v>
      </c>
      <c r="AF14" s="24">
        <v>458968</v>
      </c>
      <c r="AG14" s="156" t="s">
        <v>7</v>
      </c>
      <c r="AH14" s="157"/>
      <c r="AI14" s="24">
        <v>3418</v>
      </c>
      <c r="AJ14" s="24">
        <v>677997</v>
      </c>
      <c r="AK14" s="24">
        <v>0</v>
      </c>
      <c r="AL14" s="24">
        <v>0</v>
      </c>
      <c r="AM14" s="24">
        <v>94</v>
      </c>
      <c r="AN14" s="24">
        <v>10345</v>
      </c>
      <c r="AO14" s="24">
        <v>0</v>
      </c>
      <c r="AP14" s="24">
        <v>0</v>
      </c>
      <c r="AQ14" s="24">
        <v>1993</v>
      </c>
      <c r="AR14" s="24">
        <v>246946</v>
      </c>
      <c r="AS14" s="24">
        <v>7315</v>
      </c>
      <c r="AT14" s="24">
        <v>645217</v>
      </c>
      <c r="AU14" s="24"/>
      <c r="AV14" s="24"/>
    </row>
    <row r="15" spans="1:48" ht="16.5" customHeight="1">
      <c r="A15" s="156" t="s">
        <v>210</v>
      </c>
      <c r="B15" s="157"/>
      <c r="C15" s="24">
        <v>68500</v>
      </c>
      <c r="D15" s="24">
        <v>13444503</v>
      </c>
      <c r="E15" s="24">
        <v>465</v>
      </c>
      <c r="F15" s="24">
        <v>240573</v>
      </c>
      <c r="G15" s="24">
        <v>121</v>
      </c>
      <c r="H15" s="24">
        <v>48197</v>
      </c>
      <c r="I15" s="24">
        <v>4841</v>
      </c>
      <c r="J15" s="24">
        <v>1551932</v>
      </c>
      <c r="K15" s="24">
        <v>51</v>
      </c>
      <c r="L15" s="24">
        <v>47973</v>
      </c>
      <c r="M15" s="24">
        <v>326</v>
      </c>
      <c r="N15" s="24">
        <v>86394</v>
      </c>
      <c r="O15" s="24">
        <v>6408</v>
      </c>
      <c r="P15" s="24">
        <v>2909040</v>
      </c>
      <c r="Q15" s="156" t="s">
        <v>211</v>
      </c>
      <c r="R15" s="157"/>
      <c r="S15" s="24">
        <v>36525</v>
      </c>
      <c r="T15" s="24">
        <v>5781357</v>
      </c>
      <c r="U15" s="24">
        <v>437</v>
      </c>
      <c r="V15" s="24">
        <v>168115</v>
      </c>
      <c r="W15" s="24">
        <v>7980</v>
      </c>
      <c r="X15" s="24">
        <v>851779</v>
      </c>
      <c r="Y15" s="24">
        <v>400</v>
      </c>
      <c r="Z15" s="24">
        <v>89223</v>
      </c>
      <c r="AA15" s="24">
        <v>229</v>
      </c>
      <c r="AB15" s="24">
        <v>271446</v>
      </c>
      <c r="AC15" s="24">
        <v>436</v>
      </c>
      <c r="AD15" s="24">
        <v>67590</v>
      </c>
      <c r="AE15" s="24">
        <v>1595</v>
      </c>
      <c r="AF15" s="24">
        <v>310937</v>
      </c>
      <c r="AG15" s="156" t="s">
        <v>211</v>
      </c>
      <c r="AH15" s="157"/>
      <c r="AI15" s="24">
        <v>2068</v>
      </c>
      <c r="AJ15" s="24">
        <v>368532</v>
      </c>
      <c r="AK15" s="24">
        <v>0</v>
      </c>
      <c r="AL15" s="24">
        <v>0</v>
      </c>
      <c r="AM15" s="24">
        <v>65</v>
      </c>
      <c r="AN15" s="24">
        <v>17536</v>
      </c>
      <c r="AO15" s="24">
        <v>0</v>
      </c>
      <c r="AP15" s="24">
        <v>0</v>
      </c>
      <c r="AQ15" s="24">
        <v>1342</v>
      </c>
      <c r="AR15" s="24">
        <v>197324</v>
      </c>
      <c r="AS15" s="24">
        <v>5211</v>
      </c>
      <c r="AT15" s="24">
        <v>436556</v>
      </c>
      <c r="AU15" s="24"/>
      <c r="AV15" s="24"/>
    </row>
    <row r="16" spans="1:48" ht="16.5" customHeight="1">
      <c r="A16" s="156" t="s">
        <v>212</v>
      </c>
      <c r="B16" s="157"/>
      <c r="C16" s="24">
        <v>121852</v>
      </c>
      <c r="D16" s="24">
        <v>25749028</v>
      </c>
      <c r="E16" s="24">
        <v>605</v>
      </c>
      <c r="F16" s="24">
        <v>237568</v>
      </c>
      <c r="G16" s="24">
        <v>237</v>
      </c>
      <c r="H16" s="24">
        <v>147819</v>
      </c>
      <c r="I16" s="24">
        <v>3301</v>
      </c>
      <c r="J16" s="24">
        <v>1162415</v>
      </c>
      <c r="K16" s="24">
        <v>27</v>
      </c>
      <c r="L16" s="24">
        <v>30128</v>
      </c>
      <c r="M16" s="24">
        <v>568</v>
      </c>
      <c r="N16" s="24">
        <v>221864</v>
      </c>
      <c r="O16" s="24">
        <v>11700</v>
      </c>
      <c r="P16" s="24">
        <v>5989592</v>
      </c>
      <c r="Q16" s="156" t="s">
        <v>212</v>
      </c>
      <c r="R16" s="157"/>
      <c r="S16" s="24">
        <v>69573</v>
      </c>
      <c r="T16" s="24">
        <v>12374506</v>
      </c>
      <c r="U16" s="24">
        <v>2156</v>
      </c>
      <c r="V16" s="24">
        <v>795490</v>
      </c>
      <c r="W16" s="24">
        <v>12110</v>
      </c>
      <c r="X16" s="24">
        <v>1303969</v>
      </c>
      <c r="Y16" s="24">
        <v>1029</v>
      </c>
      <c r="Z16" s="24">
        <v>316621</v>
      </c>
      <c r="AA16" s="24">
        <v>426</v>
      </c>
      <c r="AB16" s="24">
        <v>532842</v>
      </c>
      <c r="AC16" s="24">
        <v>436</v>
      </c>
      <c r="AD16" s="24">
        <v>106603</v>
      </c>
      <c r="AE16" s="24">
        <v>2739</v>
      </c>
      <c r="AF16" s="24">
        <v>544244</v>
      </c>
      <c r="AG16" s="156" t="s">
        <v>212</v>
      </c>
      <c r="AH16" s="157"/>
      <c r="AI16" s="24">
        <v>4855</v>
      </c>
      <c r="AJ16" s="24">
        <v>1008170</v>
      </c>
      <c r="AK16" s="24">
        <v>0</v>
      </c>
      <c r="AL16" s="24">
        <v>0</v>
      </c>
      <c r="AM16" s="24">
        <v>104</v>
      </c>
      <c r="AN16" s="24">
        <v>9053</v>
      </c>
      <c r="AO16" s="24">
        <v>0</v>
      </c>
      <c r="AP16" s="24">
        <v>0</v>
      </c>
      <c r="AQ16" s="24">
        <v>2201</v>
      </c>
      <c r="AR16" s="24">
        <v>167076</v>
      </c>
      <c r="AS16" s="24">
        <v>9785</v>
      </c>
      <c r="AT16" s="24">
        <v>801068</v>
      </c>
      <c r="AU16" s="24"/>
      <c r="AV16" s="24"/>
    </row>
    <row r="17" spans="1:48" ht="16.5" customHeight="1">
      <c r="A17" s="156" t="s">
        <v>213</v>
      </c>
      <c r="B17" s="157"/>
      <c r="C17" s="24">
        <v>24762</v>
      </c>
      <c r="D17" s="24">
        <v>5129917</v>
      </c>
      <c r="E17" s="24">
        <v>371</v>
      </c>
      <c r="F17" s="24">
        <v>164890</v>
      </c>
      <c r="G17" s="24">
        <v>172</v>
      </c>
      <c r="H17" s="24">
        <v>115647</v>
      </c>
      <c r="I17" s="24">
        <v>1519</v>
      </c>
      <c r="J17" s="24">
        <v>350854</v>
      </c>
      <c r="K17" s="24">
        <v>2</v>
      </c>
      <c r="L17" s="24">
        <v>3450</v>
      </c>
      <c r="M17" s="24">
        <v>83</v>
      </c>
      <c r="N17" s="24">
        <v>28861</v>
      </c>
      <c r="O17" s="24">
        <v>2750</v>
      </c>
      <c r="P17" s="24">
        <v>1328021</v>
      </c>
      <c r="Q17" s="156" t="s">
        <v>214</v>
      </c>
      <c r="R17" s="157"/>
      <c r="S17" s="24">
        <v>12533</v>
      </c>
      <c r="T17" s="24">
        <v>1835181</v>
      </c>
      <c r="U17" s="24">
        <v>306</v>
      </c>
      <c r="V17" s="24">
        <v>156500</v>
      </c>
      <c r="W17" s="24">
        <v>2751</v>
      </c>
      <c r="X17" s="24">
        <v>361756</v>
      </c>
      <c r="Y17" s="24">
        <v>92</v>
      </c>
      <c r="Z17" s="24">
        <v>25988</v>
      </c>
      <c r="AA17" s="24">
        <v>47</v>
      </c>
      <c r="AB17" s="24">
        <v>51374</v>
      </c>
      <c r="AC17" s="24">
        <v>250</v>
      </c>
      <c r="AD17" s="24">
        <v>107375</v>
      </c>
      <c r="AE17" s="24">
        <v>440</v>
      </c>
      <c r="AF17" s="24">
        <v>118727</v>
      </c>
      <c r="AG17" s="156" t="s">
        <v>214</v>
      </c>
      <c r="AH17" s="157"/>
      <c r="AI17" s="24">
        <v>952</v>
      </c>
      <c r="AJ17" s="24">
        <v>236223</v>
      </c>
      <c r="AK17" s="24">
        <v>0</v>
      </c>
      <c r="AL17" s="24">
        <v>0</v>
      </c>
      <c r="AM17" s="24">
        <v>41</v>
      </c>
      <c r="AN17" s="24">
        <v>10440</v>
      </c>
      <c r="AO17" s="24">
        <v>0</v>
      </c>
      <c r="AP17" s="24">
        <v>0</v>
      </c>
      <c r="AQ17" s="24">
        <v>577</v>
      </c>
      <c r="AR17" s="24">
        <v>74798</v>
      </c>
      <c r="AS17" s="24">
        <v>1876</v>
      </c>
      <c r="AT17" s="24">
        <v>159830</v>
      </c>
      <c r="AU17" s="24"/>
      <c r="AV17" s="24"/>
    </row>
    <row r="18" spans="1:48" ht="16.5" customHeight="1">
      <c r="A18" s="156" t="s">
        <v>215</v>
      </c>
      <c r="B18" s="157"/>
      <c r="C18" s="24">
        <v>17371</v>
      </c>
      <c r="D18" s="24">
        <v>3280383</v>
      </c>
      <c r="E18" s="24">
        <v>236</v>
      </c>
      <c r="F18" s="24">
        <v>79734</v>
      </c>
      <c r="G18" s="24">
        <v>48</v>
      </c>
      <c r="H18" s="24">
        <v>14383</v>
      </c>
      <c r="I18" s="24">
        <v>966</v>
      </c>
      <c r="J18" s="24">
        <v>226104</v>
      </c>
      <c r="K18" s="24">
        <v>8</v>
      </c>
      <c r="L18" s="24">
        <v>3400</v>
      </c>
      <c r="M18" s="24">
        <v>74</v>
      </c>
      <c r="N18" s="24">
        <v>31120</v>
      </c>
      <c r="O18" s="24">
        <v>2142</v>
      </c>
      <c r="P18" s="24">
        <v>799985</v>
      </c>
      <c r="Q18" s="156" t="s">
        <v>215</v>
      </c>
      <c r="R18" s="157"/>
      <c r="S18" s="24">
        <v>8284</v>
      </c>
      <c r="T18" s="24">
        <v>1282163</v>
      </c>
      <c r="U18" s="24">
        <v>178</v>
      </c>
      <c r="V18" s="24">
        <v>127350</v>
      </c>
      <c r="W18" s="24">
        <v>2185</v>
      </c>
      <c r="X18" s="24">
        <v>234901</v>
      </c>
      <c r="Y18" s="24">
        <v>86</v>
      </c>
      <c r="Z18" s="24">
        <v>21756</v>
      </c>
      <c r="AA18" s="24">
        <v>30</v>
      </c>
      <c r="AB18" s="24">
        <v>28845</v>
      </c>
      <c r="AC18" s="24">
        <v>112</v>
      </c>
      <c r="AD18" s="24">
        <v>24780</v>
      </c>
      <c r="AE18" s="24">
        <v>307</v>
      </c>
      <c r="AF18" s="24">
        <v>55636</v>
      </c>
      <c r="AG18" s="156" t="s">
        <v>215</v>
      </c>
      <c r="AH18" s="157"/>
      <c r="AI18" s="24">
        <v>864</v>
      </c>
      <c r="AJ18" s="24">
        <v>165768</v>
      </c>
      <c r="AK18" s="24">
        <v>0</v>
      </c>
      <c r="AL18" s="24">
        <v>0</v>
      </c>
      <c r="AM18" s="24">
        <v>26</v>
      </c>
      <c r="AN18" s="24">
        <v>7376</v>
      </c>
      <c r="AO18" s="24">
        <v>0</v>
      </c>
      <c r="AP18" s="24">
        <v>0</v>
      </c>
      <c r="AQ18" s="24">
        <v>387</v>
      </c>
      <c r="AR18" s="24">
        <v>50387</v>
      </c>
      <c r="AS18" s="24">
        <v>1438</v>
      </c>
      <c r="AT18" s="24">
        <v>126694</v>
      </c>
      <c r="AU18" s="24"/>
      <c r="AV18" s="24"/>
    </row>
    <row r="19" spans="1:48" ht="16.5" customHeight="1">
      <c r="A19" s="156" t="s">
        <v>216</v>
      </c>
      <c r="B19" s="157"/>
      <c r="C19" s="24">
        <v>33357</v>
      </c>
      <c r="D19" s="24">
        <v>4735821</v>
      </c>
      <c r="E19" s="24">
        <v>397</v>
      </c>
      <c r="F19" s="24">
        <v>122662</v>
      </c>
      <c r="G19" s="24">
        <v>141</v>
      </c>
      <c r="H19" s="24">
        <v>35617</v>
      </c>
      <c r="I19" s="24">
        <v>3172</v>
      </c>
      <c r="J19" s="24">
        <v>359941</v>
      </c>
      <c r="K19" s="24">
        <v>10</v>
      </c>
      <c r="L19" s="24">
        <v>11465</v>
      </c>
      <c r="M19" s="24">
        <v>160</v>
      </c>
      <c r="N19" s="24">
        <v>86745</v>
      </c>
      <c r="O19" s="24">
        <v>3265</v>
      </c>
      <c r="P19" s="24">
        <v>1500748</v>
      </c>
      <c r="Q19" s="156" t="s">
        <v>216</v>
      </c>
      <c r="R19" s="157"/>
      <c r="S19" s="24">
        <v>17966</v>
      </c>
      <c r="T19" s="24">
        <v>1622880</v>
      </c>
      <c r="U19" s="24">
        <v>458</v>
      </c>
      <c r="V19" s="24">
        <v>173603</v>
      </c>
      <c r="W19" s="24">
        <v>2640</v>
      </c>
      <c r="X19" s="24">
        <v>221501</v>
      </c>
      <c r="Y19" s="24">
        <v>115</v>
      </c>
      <c r="Z19" s="24">
        <v>30899</v>
      </c>
      <c r="AA19" s="24">
        <v>50</v>
      </c>
      <c r="AB19" s="24">
        <v>49260</v>
      </c>
      <c r="AC19" s="24">
        <v>132</v>
      </c>
      <c r="AD19" s="24">
        <v>55558</v>
      </c>
      <c r="AE19" s="24">
        <v>376</v>
      </c>
      <c r="AF19" s="24">
        <v>65557</v>
      </c>
      <c r="AG19" s="156" t="s">
        <v>216</v>
      </c>
      <c r="AH19" s="157"/>
      <c r="AI19" s="24">
        <v>1010</v>
      </c>
      <c r="AJ19" s="24">
        <v>205476</v>
      </c>
      <c r="AK19" s="24">
        <v>0</v>
      </c>
      <c r="AL19" s="24">
        <v>0</v>
      </c>
      <c r="AM19" s="24">
        <v>12</v>
      </c>
      <c r="AN19" s="24">
        <v>1340</v>
      </c>
      <c r="AO19" s="24">
        <v>0</v>
      </c>
      <c r="AP19" s="24">
        <v>0</v>
      </c>
      <c r="AQ19" s="24">
        <v>646</v>
      </c>
      <c r="AR19" s="24">
        <v>72294</v>
      </c>
      <c r="AS19" s="24">
        <v>2807</v>
      </c>
      <c r="AT19" s="24">
        <v>120276</v>
      </c>
      <c r="AU19" s="24"/>
      <c r="AV19" s="24"/>
    </row>
    <row r="20" spans="1:48" ht="16.5" customHeight="1">
      <c r="A20" s="156" t="s">
        <v>217</v>
      </c>
      <c r="B20" s="157"/>
      <c r="C20" s="24">
        <v>37659</v>
      </c>
      <c r="D20" s="24">
        <v>8303628</v>
      </c>
      <c r="E20" s="24">
        <v>752</v>
      </c>
      <c r="F20" s="24">
        <v>265806</v>
      </c>
      <c r="G20" s="24">
        <v>54</v>
      </c>
      <c r="H20" s="24">
        <v>14325</v>
      </c>
      <c r="I20" s="24">
        <v>4861</v>
      </c>
      <c r="J20" s="24">
        <v>1644735</v>
      </c>
      <c r="K20" s="24">
        <v>40</v>
      </c>
      <c r="L20" s="24">
        <v>26138</v>
      </c>
      <c r="M20" s="24">
        <v>305</v>
      </c>
      <c r="N20" s="24">
        <v>105174</v>
      </c>
      <c r="O20" s="24">
        <v>3364</v>
      </c>
      <c r="P20" s="24">
        <v>1610250</v>
      </c>
      <c r="Q20" s="156" t="s">
        <v>217</v>
      </c>
      <c r="R20" s="157"/>
      <c r="S20" s="24">
        <v>21050</v>
      </c>
      <c r="T20" s="24">
        <v>3342130</v>
      </c>
      <c r="U20" s="24">
        <v>389</v>
      </c>
      <c r="V20" s="24">
        <v>239169</v>
      </c>
      <c r="W20" s="24">
        <v>2014</v>
      </c>
      <c r="X20" s="24">
        <v>225147</v>
      </c>
      <c r="Y20" s="24">
        <v>148</v>
      </c>
      <c r="Z20" s="24">
        <v>35615</v>
      </c>
      <c r="AA20" s="24">
        <v>123</v>
      </c>
      <c r="AB20" s="24">
        <v>167710</v>
      </c>
      <c r="AC20" s="24">
        <v>119</v>
      </c>
      <c r="AD20" s="24">
        <v>38110</v>
      </c>
      <c r="AE20" s="24">
        <v>564</v>
      </c>
      <c r="AF20" s="24">
        <v>82795</v>
      </c>
      <c r="AG20" s="156" t="s">
        <v>217</v>
      </c>
      <c r="AH20" s="157"/>
      <c r="AI20" s="24">
        <v>920</v>
      </c>
      <c r="AJ20" s="24">
        <v>191728</v>
      </c>
      <c r="AK20" s="24">
        <v>0</v>
      </c>
      <c r="AL20" s="24">
        <v>0</v>
      </c>
      <c r="AM20" s="24">
        <v>30</v>
      </c>
      <c r="AN20" s="24">
        <v>3940</v>
      </c>
      <c r="AO20" s="24">
        <v>0</v>
      </c>
      <c r="AP20" s="24">
        <v>0</v>
      </c>
      <c r="AQ20" s="24">
        <v>693</v>
      </c>
      <c r="AR20" s="24">
        <v>75497</v>
      </c>
      <c r="AS20" s="24">
        <v>2233</v>
      </c>
      <c r="AT20" s="24">
        <v>235359</v>
      </c>
      <c r="AU20" s="24"/>
      <c r="AV20" s="24"/>
    </row>
    <row r="21" spans="1:48" ht="16.5" customHeight="1">
      <c r="A21" s="156" t="s">
        <v>218</v>
      </c>
      <c r="B21" s="157"/>
      <c r="C21" s="24">
        <v>28796</v>
      </c>
      <c r="D21" s="24">
        <v>5653730</v>
      </c>
      <c r="E21" s="24">
        <v>746</v>
      </c>
      <c r="F21" s="24">
        <v>394281</v>
      </c>
      <c r="G21" s="24">
        <v>197</v>
      </c>
      <c r="H21" s="24">
        <v>138372</v>
      </c>
      <c r="I21" s="24">
        <v>2111</v>
      </c>
      <c r="J21" s="24">
        <v>344967</v>
      </c>
      <c r="K21" s="24">
        <v>68</v>
      </c>
      <c r="L21" s="24">
        <v>10093</v>
      </c>
      <c r="M21" s="24">
        <v>78</v>
      </c>
      <c r="N21" s="24">
        <v>34278</v>
      </c>
      <c r="O21" s="24">
        <v>2086</v>
      </c>
      <c r="P21" s="24">
        <v>1127924</v>
      </c>
      <c r="Q21" s="156" t="s">
        <v>218</v>
      </c>
      <c r="R21" s="157"/>
      <c r="S21" s="24">
        <v>16976</v>
      </c>
      <c r="T21" s="24">
        <v>2196436</v>
      </c>
      <c r="U21" s="24">
        <v>452</v>
      </c>
      <c r="V21" s="24">
        <v>376853</v>
      </c>
      <c r="W21" s="24">
        <v>1644</v>
      </c>
      <c r="X21" s="24">
        <v>268896</v>
      </c>
      <c r="Y21" s="24">
        <v>176</v>
      </c>
      <c r="Z21" s="24">
        <v>72412</v>
      </c>
      <c r="AA21" s="24">
        <v>67</v>
      </c>
      <c r="AB21" s="24">
        <v>74564</v>
      </c>
      <c r="AC21" s="24">
        <v>102</v>
      </c>
      <c r="AD21" s="24">
        <v>19000</v>
      </c>
      <c r="AE21" s="24">
        <v>352</v>
      </c>
      <c r="AF21" s="24">
        <v>59329</v>
      </c>
      <c r="AG21" s="156" t="s">
        <v>218</v>
      </c>
      <c r="AH21" s="157"/>
      <c r="AI21" s="24">
        <v>788</v>
      </c>
      <c r="AJ21" s="24">
        <v>228324</v>
      </c>
      <c r="AK21" s="24">
        <v>0</v>
      </c>
      <c r="AL21" s="24">
        <v>0</v>
      </c>
      <c r="AM21" s="24">
        <v>11</v>
      </c>
      <c r="AN21" s="24">
        <v>1425</v>
      </c>
      <c r="AO21" s="24">
        <v>0</v>
      </c>
      <c r="AP21" s="24">
        <v>0</v>
      </c>
      <c r="AQ21" s="24">
        <v>612</v>
      </c>
      <c r="AR21" s="24">
        <v>180935</v>
      </c>
      <c r="AS21" s="24">
        <v>2330</v>
      </c>
      <c r="AT21" s="24">
        <v>125642</v>
      </c>
      <c r="AU21" s="24"/>
      <c r="AV21" s="24"/>
    </row>
    <row r="22" spans="1:48" ht="16.5" customHeight="1">
      <c r="A22" s="156" t="s">
        <v>219</v>
      </c>
      <c r="B22" s="157"/>
      <c r="C22" s="24">
        <v>23189</v>
      </c>
      <c r="D22" s="24">
        <v>6697070</v>
      </c>
      <c r="E22" s="24">
        <v>797</v>
      </c>
      <c r="F22" s="24">
        <v>184288</v>
      </c>
      <c r="G22" s="24">
        <v>42</v>
      </c>
      <c r="H22" s="24">
        <v>30266</v>
      </c>
      <c r="I22" s="24">
        <v>955</v>
      </c>
      <c r="J22" s="24">
        <v>522033</v>
      </c>
      <c r="K22" s="24">
        <v>39</v>
      </c>
      <c r="L22" s="24">
        <v>16464</v>
      </c>
      <c r="M22" s="24">
        <v>192</v>
      </c>
      <c r="N22" s="24">
        <v>59419</v>
      </c>
      <c r="O22" s="24">
        <v>2708</v>
      </c>
      <c r="P22" s="24">
        <v>2057771</v>
      </c>
      <c r="Q22" s="156" t="s">
        <v>219</v>
      </c>
      <c r="R22" s="157"/>
      <c r="S22" s="24">
        <v>13754</v>
      </c>
      <c r="T22" s="24">
        <v>2689899</v>
      </c>
      <c r="U22" s="24">
        <v>465</v>
      </c>
      <c r="V22" s="24">
        <v>365351</v>
      </c>
      <c r="W22" s="24">
        <v>1340</v>
      </c>
      <c r="X22" s="24">
        <v>224057</v>
      </c>
      <c r="Y22" s="24">
        <v>78</v>
      </c>
      <c r="Z22" s="24">
        <v>24685</v>
      </c>
      <c r="AA22" s="24">
        <v>55</v>
      </c>
      <c r="AB22" s="24">
        <v>73383</v>
      </c>
      <c r="AC22" s="24">
        <v>120</v>
      </c>
      <c r="AD22" s="24">
        <v>32598</v>
      </c>
      <c r="AE22" s="24">
        <v>348</v>
      </c>
      <c r="AF22" s="24">
        <v>71422</v>
      </c>
      <c r="AG22" s="156" t="s">
        <v>219</v>
      </c>
      <c r="AH22" s="157"/>
      <c r="AI22" s="24">
        <v>489</v>
      </c>
      <c r="AJ22" s="24">
        <v>189446</v>
      </c>
      <c r="AK22" s="24">
        <v>0</v>
      </c>
      <c r="AL22" s="24">
        <v>0</v>
      </c>
      <c r="AM22" s="24">
        <v>20</v>
      </c>
      <c r="AN22" s="24">
        <v>2553</v>
      </c>
      <c r="AO22" s="24">
        <v>0</v>
      </c>
      <c r="AP22" s="24">
        <v>0</v>
      </c>
      <c r="AQ22" s="24">
        <v>461</v>
      </c>
      <c r="AR22" s="24">
        <v>58570</v>
      </c>
      <c r="AS22" s="24">
        <v>1326</v>
      </c>
      <c r="AT22" s="24">
        <v>94864</v>
      </c>
      <c r="AU22" s="24"/>
      <c r="AV22" s="24"/>
    </row>
    <row r="23" spans="1:48" ht="16.5" customHeight="1">
      <c r="A23" s="156" t="s">
        <v>220</v>
      </c>
      <c r="B23" s="157"/>
      <c r="C23" s="24">
        <v>18322</v>
      </c>
      <c r="D23" s="24">
        <v>3319642</v>
      </c>
      <c r="E23" s="24">
        <v>545</v>
      </c>
      <c r="F23" s="24">
        <v>92775</v>
      </c>
      <c r="G23" s="24">
        <v>56</v>
      </c>
      <c r="H23" s="24">
        <v>29663</v>
      </c>
      <c r="I23" s="24">
        <v>1380</v>
      </c>
      <c r="J23" s="24">
        <v>308113</v>
      </c>
      <c r="K23" s="24">
        <v>34</v>
      </c>
      <c r="L23" s="24">
        <v>10026</v>
      </c>
      <c r="M23" s="24">
        <v>123</v>
      </c>
      <c r="N23" s="24">
        <v>35123</v>
      </c>
      <c r="O23" s="24">
        <v>1885</v>
      </c>
      <c r="P23" s="24">
        <v>1132878</v>
      </c>
      <c r="Q23" s="156" t="s">
        <v>220</v>
      </c>
      <c r="R23" s="157"/>
      <c r="S23" s="24">
        <v>10504</v>
      </c>
      <c r="T23" s="24">
        <v>1233988</v>
      </c>
      <c r="U23" s="24">
        <v>46</v>
      </c>
      <c r="V23" s="24">
        <v>31067</v>
      </c>
      <c r="W23" s="24">
        <v>948</v>
      </c>
      <c r="X23" s="24">
        <v>92206</v>
      </c>
      <c r="Y23" s="24">
        <v>62</v>
      </c>
      <c r="Z23" s="24">
        <v>10158</v>
      </c>
      <c r="AA23" s="24">
        <v>42</v>
      </c>
      <c r="AB23" s="24">
        <v>56063</v>
      </c>
      <c r="AC23" s="24">
        <v>20</v>
      </c>
      <c r="AD23" s="24">
        <v>8279</v>
      </c>
      <c r="AE23" s="24">
        <v>203</v>
      </c>
      <c r="AF23" s="24">
        <v>33482</v>
      </c>
      <c r="AG23" s="156" t="s">
        <v>220</v>
      </c>
      <c r="AH23" s="157"/>
      <c r="AI23" s="24">
        <v>662</v>
      </c>
      <c r="AJ23" s="24">
        <v>154150</v>
      </c>
      <c r="AK23" s="24">
        <v>0</v>
      </c>
      <c r="AL23" s="24">
        <v>0</v>
      </c>
      <c r="AM23" s="24">
        <v>17</v>
      </c>
      <c r="AN23" s="24">
        <v>1294</v>
      </c>
      <c r="AO23" s="24">
        <v>0</v>
      </c>
      <c r="AP23" s="24">
        <v>0</v>
      </c>
      <c r="AQ23" s="24">
        <v>432</v>
      </c>
      <c r="AR23" s="24">
        <v>27450</v>
      </c>
      <c r="AS23" s="24">
        <v>1363</v>
      </c>
      <c r="AT23" s="24">
        <v>62927</v>
      </c>
      <c r="AU23" s="24"/>
      <c r="AV23" s="24"/>
    </row>
    <row r="24" spans="1:48" ht="16.5" customHeight="1">
      <c r="A24" s="156" t="s">
        <v>221</v>
      </c>
      <c r="B24" s="157"/>
      <c r="C24" s="24">
        <v>30568</v>
      </c>
      <c r="D24" s="24">
        <v>5811352</v>
      </c>
      <c r="E24" s="24">
        <v>742</v>
      </c>
      <c r="F24" s="24">
        <v>232164</v>
      </c>
      <c r="G24" s="24">
        <v>82</v>
      </c>
      <c r="H24" s="24">
        <v>114941</v>
      </c>
      <c r="I24" s="24">
        <v>1220</v>
      </c>
      <c r="J24" s="24">
        <v>134788</v>
      </c>
      <c r="K24" s="24">
        <v>34</v>
      </c>
      <c r="L24" s="24">
        <v>13965</v>
      </c>
      <c r="M24" s="24">
        <v>202</v>
      </c>
      <c r="N24" s="24">
        <v>127953</v>
      </c>
      <c r="O24" s="24">
        <v>3446</v>
      </c>
      <c r="P24" s="24">
        <v>1618521</v>
      </c>
      <c r="Q24" s="156" t="s">
        <v>221</v>
      </c>
      <c r="R24" s="157"/>
      <c r="S24" s="24">
        <v>17405</v>
      </c>
      <c r="T24" s="24">
        <v>2443894</v>
      </c>
      <c r="U24" s="24">
        <v>248</v>
      </c>
      <c r="V24" s="24">
        <v>195645</v>
      </c>
      <c r="W24" s="24">
        <v>1904</v>
      </c>
      <c r="X24" s="24">
        <v>203202</v>
      </c>
      <c r="Y24" s="24">
        <v>173</v>
      </c>
      <c r="Z24" s="24">
        <v>26931</v>
      </c>
      <c r="AA24" s="24">
        <v>78</v>
      </c>
      <c r="AB24" s="24">
        <v>89980</v>
      </c>
      <c r="AC24" s="24">
        <v>101</v>
      </c>
      <c r="AD24" s="24">
        <v>29279</v>
      </c>
      <c r="AE24" s="24">
        <v>505</v>
      </c>
      <c r="AF24" s="24">
        <v>81413</v>
      </c>
      <c r="AG24" s="156" t="s">
        <v>221</v>
      </c>
      <c r="AH24" s="157"/>
      <c r="AI24" s="24">
        <v>909</v>
      </c>
      <c r="AJ24" s="24">
        <v>241270</v>
      </c>
      <c r="AK24" s="24">
        <v>0</v>
      </c>
      <c r="AL24" s="24">
        <v>0</v>
      </c>
      <c r="AM24" s="24">
        <v>25</v>
      </c>
      <c r="AN24" s="24">
        <v>2883</v>
      </c>
      <c r="AO24" s="24">
        <v>0</v>
      </c>
      <c r="AP24" s="24">
        <v>0</v>
      </c>
      <c r="AQ24" s="24">
        <v>1099</v>
      </c>
      <c r="AR24" s="24">
        <v>108148</v>
      </c>
      <c r="AS24" s="24">
        <v>2395</v>
      </c>
      <c r="AT24" s="24">
        <v>146373</v>
      </c>
      <c r="AU24" s="24"/>
      <c r="AV24" s="24"/>
    </row>
    <row r="25" spans="1:48" ht="16.5" customHeight="1">
      <c r="A25" s="156" t="s">
        <v>6</v>
      </c>
      <c r="B25" s="157"/>
      <c r="C25" s="24">
        <v>18402</v>
      </c>
      <c r="D25" s="24">
        <v>2396971</v>
      </c>
      <c r="E25" s="24">
        <v>388</v>
      </c>
      <c r="F25" s="24">
        <v>147868</v>
      </c>
      <c r="G25" s="24">
        <v>92</v>
      </c>
      <c r="H25" s="24">
        <v>78237</v>
      </c>
      <c r="I25" s="24">
        <v>1221</v>
      </c>
      <c r="J25" s="24">
        <v>161125</v>
      </c>
      <c r="K25" s="24">
        <v>8</v>
      </c>
      <c r="L25" s="24">
        <v>1771</v>
      </c>
      <c r="M25" s="24">
        <v>56</v>
      </c>
      <c r="N25" s="24">
        <v>23928</v>
      </c>
      <c r="O25" s="24">
        <v>1017</v>
      </c>
      <c r="P25" s="24">
        <v>484118</v>
      </c>
      <c r="Q25" s="156" t="s">
        <v>6</v>
      </c>
      <c r="R25" s="157"/>
      <c r="S25" s="24">
        <v>9587</v>
      </c>
      <c r="T25" s="24">
        <v>756450</v>
      </c>
      <c r="U25" s="24">
        <v>141</v>
      </c>
      <c r="V25" s="24">
        <v>63446</v>
      </c>
      <c r="W25" s="24">
        <v>2048</v>
      </c>
      <c r="X25" s="24">
        <v>195261</v>
      </c>
      <c r="Y25" s="24">
        <v>65</v>
      </c>
      <c r="Z25" s="24">
        <v>12022</v>
      </c>
      <c r="AA25" s="24">
        <v>27</v>
      </c>
      <c r="AB25" s="24">
        <v>31659</v>
      </c>
      <c r="AC25" s="24">
        <v>82</v>
      </c>
      <c r="AD25" s="24">
        <v>24037</v>
      </c>
      <c r="AE25" s="24">
        <v>209</v>
      </c>
      <c r="AF25" s="24">
        <v>22031</v>
      </c>
      <c r="AG25" s="156" t="s">
        <v>6</v>
      </c>
      <c r="AH25" s="157"/>
      <c r="AI25" s="24">
        <v>671</v>
      </c>
      <c r="AJ25" s="24">
        <v>271907</v>
      </c>
      <c r="AK25" s="24">
        <v>0</v>
      </c>
      <c r="AL25" s="24">
        <v>0</v>
      </c>
      <c r="AM25" s="24">
        <v>5</v>
      </c>
      <c r="AN25" s="24">
        <v>600</v>
      </c>
      <c r="AO25" s="24">
        <v>0</v>
      </c>
      <c r="AP25" s="24">
        <v>0</v>
      </c>
      <c r="AQ25" s="24">
        <v>567</v>
      </c>
      <c r="AR25" s="24">
        <v>45513</v>
      </c>
      <c r="AS25" s="24">
        <v>2218</v>
      </c>
      <c r="AT25" s="24">
        <v>76998</v>
      </c>
      <c r="AU25" s="24"/>
      <c r="AV25" s="24"/>
    </row>
    <row r="26" spans="1:48" ht="16.5" customHeight="1">
      <c r="A26" s="156" t="s">
        <v>222</v>
      </c>
      <c r="B26" s="157"/>
      <c r="C26" s="24">
        <v>18844</v>
      </c>
      <c r="D26" s="24">
        <v>4704115</v>
      </c>
      <c r="E26" s="24">
        <v>492</v>
      </c>
      <c r="F26" s="24">
        <v>199567</v>
      </c>
      <c r="G26" s="24">
        <v>114</v>
      </c>
      <c r="H26" s="24">
        <v>145750</v>
      </c>
      <c r="I26" s="24">
        <v>380</v>
      </c>
      <c r="J26" s="24">
        <v>92988</v>
      </c>
      <c r="K26" s="24">
        <v>0</v>
      </c>
      <c r="L26" s="24">
        <v>0</v>
      </c>
      <c r="M26" s="24">
        <v>85</v>
      </c>
      <c r="N26" s="24">
        <v>83931</v>
      </c>
      <c r="O26" s="24">
        <v>2266</v>
      </c>
      <c r="P26" s="24">
        <v>1592688</v>
      </c>
      <c r="Q26" s="156" t="s">
        <v>222</v>
      </c>
      <c r="R26" s="157"/>
      <c r="S26" s="24">
        <v>9656</v>
      </c>
      <c r="T26" s="24">
        <v>1473427</v>
      </c>
      <c r="U26" s="24">
        <v>679</v>
      </c>
      <c r="V26" s="24">
        <v>295569</v>
      </c>
      <c r="W26" s="24">
        <v>2191</v>
      </c>
      <c r="X26" s="24">
        <v>262363</v>
      </c>
      <c r="Y26" s="24">
        <v>93</v>
      </c>
      <c r="Z26" s="24">
        <v>24450</v>
      </c>
      <c r="AA26" s="24">
        <v>45</v>
      </c>
      <c r="AB26" s="24">
        <v>52390</v>
      </c>
      <c r="AC26" s="24">
        <v>181</v>
      </c>
      <c r="AD26" s="24">
        <v>45630</v>
      </c>
      <c r="AE26" s="24">
        <v>307</v>
      </c>
      <c r="AF26" s="24">
        <v>74700</v>
      </c>
      <c r="AG26" s="156" t="s">
        <v>222</v>
      </c>
      <c r="AH26" s="157"/>
      <c r="AI26" s="24">
        <v>586</v>
      </c>
      <c r="AJ26" s="24">
        <v>222202</v>
      </c>
      <c r="AK26" s="24">
        <v>0</v>
      </c>
      <c r="AL26" s="24">
        <v>0</v>
      </c>
      <c r="AM26" s="24">
        <v>16</v>
      </c>
      <c r="AN26" s="24">
        <v>1758</v>
      </c>
      <c r="AO26" s="24">
        <v>0</v>
      </c>
      <c r="AP26" s="24">
        <v>0</v>
      </c>
      <c r="AQ26" s="24">
        <v>484</v>
      </c>
      <c r="AR26" s="24">
        <v>52726</v>
      </c>
      <c r="AS26" s="24">
        <v>1269</v>
      </c>
      <c r="AT26" s="24">
        <v>83977</v>
      </c>
      <c r="AU26" s="24"/>
      <c r="AV26" s="24"/>
    </row>
    <row r="27" spans="1:48" ht="16.5" customHeight="1">
      <c r="A27" s="156" t="s">
        <v>223</v>
      </c>
      <c r="B27" s="157"/>
      <c r="C27" s="24">
        <v>6412</v>
      </c>
      <c r="D27" s="24">
        <v>972590</v>
      </c>
      <c r="E27" s="24">
        <v>42</v>
      </c>
      <c r="F27" s="24">
        <v>18388</v>
      </c>
      <c r="G27" s="24">
        <v>41</v>
      </c>
      <c r="H27" s="24">
        <v>45181</v>
      </c>
      <c r="I27" s="24">
        <v>255</v>
      </c>
      <c r="J27" s="24">
        <v>47254</v>
      </c>
      <c r="K27" s="24">
        <v>2</v>
      </c>
      <c r="L27" s="24">
        <v>700</v>
      </c>
      <c r="M27" s="24">
        <v>19</v>
      </c>
      <c r="N27" s="24">
        <v>13796</v>
      </c>
      <c r="O27" s="24">
        <v>407</v>
      </c>
      <c r="P27" s="24">
        <v>191272</v>
      </c>
      <c r="Q27" s="156" t="s">
        <v>223</v>
      </c>
      <c r="R27" s="157"/>
      <c r="S27" s="24">
        <v>3105</v>
      </c>
      <c r="T27" s="24">
        <v>346347</v>
      </c>
      <c r="U27" s="24">
        <v>166</v>
      </c>
      <c r="V27" s="24">
        <v>56714</v>
      </c>
      <c r="W27" s="24">
        <v>839</v>
      </c>
      <c r="X27" s="24">
        <v>60177</v>
      </c>
      <c r="Y27" s="24">
        <v>34</v>
      </c>
      <c r="Z27" s="24">
        <v>18420</v>
      </c>
      <c r="AA27" s="24">
        <v>12</v>
      </c>
      <c r="AB27" s="24">
        <v>16700</v>
      </c>
      <c r="AC27" s="24">
        <v>124</v>
      </c>
      <c r="AD27" s="24">
        <v>27245</v>
      </c>
      <c r="AE27" s="24">
        <v>85</v>
      </c>
      <c r="AF27" s="24">
        <v>13821</v>
      </c>
      <c r="AG27" s="156" t="s">
        <v>223</v>
      </c>
      <c r="AH27" s="157"/>
      <c r="AI27" s="24">
        <v>374</v>
      </c>
      <c r="AJ27" s="24">
        <v>40164</v>
      </c>
      <c r="AK27" s="24">
        <v>0</v>
      </c>
      <c r="AL27" s="24">
        <v>0</v>
      </c>
      <c r="AM27" s="24">
        <v>5</v>
      </c>
      <c r="AN27" s="24">
        <v>1308</v>
      </c>
      <c r="AO27" s="24">
        <v>0</v>
      </c>
      <c r="AP27" s="24">
        <v>0</v>
      </c>
      <c r="AQ27" s="24">
        <v>567</v>
      </c>
      <c r="AR27" s="24">
        <v>54000</v>
      </c>
      <c r="AS27" s="24">
        <v>335</v>
      </c>
      <c r="AT27" s="24">
        <v>21104</v>
      </c>
      <c r="AU27" s="24"/>
      <c r="AV27" s="24"/>
    </row>
    <row r="28" spans="1:48" ht="16.5" customHeight="1">
      <c r="A28" s="156" t="s">
        <v>224</v>
      </c>
      <c r="B28" s="157"/>
      <c r="C28" s="24">
        <v>12099</v>
      </c>
      <c r="D28" s="24">
        <v>2717904</v>
      </c>
      <c r="E28" s="24">
        <v>57</v>
      </c>
      <c r="F28" s="24">
        <v>96298</v>
      </c>
      <c r="G28" s="24">
        <v>5</v>
      </c>
      <c r="H28" s="24">
        <v>1518</v>
      </c>
      <c r="I28" s="24">
        <v>188</v>
      </c>
      <c r="J28" s="24">
        <v>88241</v>
      </c>
      <c r="K28" s="24">
        <v>3</v>
      </c>
      <c r="L28" s="24">
        <v>5420</v>
      </c>
      <c r="M28" s="24">
        <v>43</v>
      </c>
      <c r="N28" s="24">
        <v>7283</v>
      </c>
      <c r="O28" s="24">
        <v>1423</v>
      </c>
      <c r="P28" s="24">
        <v>678751</v>
      </c>
      <c r="Q28" s="156" t="s">
        <v>224</v>
      </c>
      <c r="R28" s="157"/>
      <c r="S28" s="24">
        <v>5826</v>
      </c>
      <c r="T28" s="24">
        <v>860501</v>
      </c>
      <c r="U28" s="24">
        <v>1157</v>
      </c>
      <c r="V28" s="24">
        <v>457482</v>
      </c>
      <c r="W28" s="24">
        <v>1298</v>
      </c>
      <c r="X28" s="24">
        <v>182080</v>
      </c>
      <c r="Y28" s="24">
        <v>53</v>
      </c>
      <c r="Z28" s="24">
        <v>22370</v>
      </c>
      <c r="AA28" s="24">
        <v>26</v>
      </c>
      <c r="AB28" s="24">
        <v>36950</v>
      </c>
      <c r="AC28" s="24">
        <v>21</v>
      </c>
      <c r="AD28" s="24">
        <v>4165</v>
      </c>
      <c r="AE28" s="24">
        <v>203</v>
      </c>
      <c r="AF28" s="24">
        <v>41178</v>
      </c>
      <c r="AG28" s="156" t="s">
        <v>224</v>
      </c>
      <c r="AH28" s="157"/>
      <c r="AI28" s="24">
        <v>388</v>
      </c>
      <c r="AJ28" s="24">
        <v>75741</v>
      </c>
      <c r="AK28" s="24">
        <v>0</v>
      </c>
      <c r="AL28" s="24">
        <v>0</v>
      </c>
      <c r="AM28" s="24">
        <v>14</v>
      </c>
      <c r="AN28" s="24">
        <v>1620</v>
      </c>
      <c r="AO28" s="24">
        <v>0</v>
      </c>
      <c r="AP28" s="24">
        <v>0</v>
      </c>
      <c r="AQ28" s="24">
        <v>327</v>
      </c>
      <c r="AR28" s="24">
        <v>54471</v>
      </c>
      <c r="AS28" s="24">
        <v>1067</v>
      </c>
      <c r="AT28" s="24">
        <v>103835</v>
      </c>
      <c r="AU28" s="24"/>
      <c r="AV28" s="24"/>
    </row>
    <row r="29" spans="1:48" ht="16.5" customHeight="1">
      <c r="A29" s="156" t="s">
        <v>225</v>
      </c>
      <c r="B29" s="157"/>
      <c r="C29" s="24">
        <v>19859</v>
      </c>
      <c r="D29" s="24">
        <v>3338873</v>
      </c>
      <c r="E29" s="24">
        <v>66</v>
      </c>
      <c r="F29" s="24">
        <v>14467</v>
      </c>
      <c r="G29" s="24">
        <v>20</v>
      </c>
      <c r="H29" s="24">
        <v>11474</v>
      </c>
      <c r="I29" s="24">
        <v>1660</v>
      </c>
      <c r="J29" s="24">
        <v>217807</v>
      </c>
      <c r="K29" s="24">
        <v>2</v>
      </c>
      <c r="L29" s="24">
        <v>3200</v>
      </c>
      <c r="M29" s="24">
        <v>70</v>
      </c>
      <c r="N29" s="24">
        <v>43517</v>
      </c>
      <c r="O29" s="24">
        <v>1734</v>
      </c>
      <c r="P29" s="24">
        <v>697195</v>
      </c>
      <c r="Q29" s="156" t="s">
        <v>225</v>
      </c>
      <c r="R29" s="157"/>
      <c r="S29" s="24">
        <v>9543</v>
      </c>
      <c r="T29" s="24">
        <v>1403039</v>
      </c>
      <c r="U29" s="24">
        <v>257</v>
      </c>
      <c r="V29" s="24">
        <v>70373</v>
      </c>
      <c r="W29" s="24">
        <v>3041</v>
      </c>
      <c r="X29" s="24">
        <v>347838</v>
      </c>
      <c r="Y29" s="24">
        <v>195</v>
      </c>
      <c r="Z29" s="24">
        <v>42976</v>
      </c>
      <c r="AA29" s="24">
        <v>62</v>
      </c>
      <c r="AB29" s="24">
        <v>68850</v>
      </c>
      <c r="AC29" s="24">
        <v>118</v>
      </c>
      <c r="AD29" s="24">
        <v>21130</v>
      </c>
      <c r="AE29" s="24">
        <v>397</v>
      </c>
      <c r="AF29" s="24">
        <v>78294</v>
      </c>
      <c r="AG29" s="156" t="s">
        <v>225</v>
      </c>
      <c r="AH29" s="157"/>
      <c r="AI29" s="24">
        <v>539</v>
      </c>
      <c r="AJ29" s="24">
        <v>129155</v>
      </c>
      <c r="AK29" s="24">
        <v>0</v>
      </c>
      <c r="AL29" s="24">
        <v>0</v>
      </c>
      <c r="AM29" s="24">
        <v>22</v>
      </c>
      <c r="AN29" s="24">
        <v>2758</v>
      </c>
      <c r="AO29" s="24">
        <v>0</v>
      </c>
      <c r="AP29" s="24">
        <v>0</v>
      </c>
      <c r="AQ29" s="24">
        <v>412</v>
      </c>
      <c r="AR29" s="24">
        <v>56262</v>
      </c>
      <c r="AS29" s="24">
        <v>1721</v>
      </c>
      <c r="AT29" s="24">
        <v>130539</v>
      </c>
      <c r="AU29" s="24"/>
      <c r="AV29" s="24"/>
    </row>
    <row r="30" spans="1:48" ht="16.5" customHeight="1">
      <c r="A30" s="156" t="s">
        <v>226</v>
      </c>
      <c r="B30" s="157"/>
      <c r="C30" s="24">
        <v>12928</v>
      </c>
      <c r="D30" s="24">
        <v>3023800</v>
      </c>
      <c r="E30" s="24">
        <v>64</v>
      </c>
      <c r="F30" s="24">
        <v>95627</v>
      </c>
      <c r="G30" s="24">
        <v>14</v>
      </c>
      <c r="H30" s="24">
        <v>4728</v>
      </c>
      <c r="I30" s="24">
        <v>323</v>
      </c>
      <c r="J30" s="24">
        <v>178127</v>
      </c>
      <c r="K30" s="24">
        <v>9</v>
      </c>
      <c r="L30" s="24">
        <v>19800</v>
      </c>
      <c r="M30" s="24">
        <v>36</v>
      </c>
      <c r="N30" s="24">
        <v>4582</v>
      </c>
      <c r="O30" s="24">
        <v>862</v>
      </c>
      <c r="P30" s="24">
        <v>704708</v>
      </c>
      <c r="Q30" s="156" t="s">
        <v>226</v>
      </c>
      <c r="R30" s="157"/>
      <c r="S30" s="24">
        <v>7492</v>
      </c>
      <c r="T30" s="24">
        <v>1351246</v>
      </c>
      <c r="U30" s="24">
        <v>107</v>
      </c>
      <c r="V30" s="24">
        <v>99143</v>
      </c>
      <c r="W30" s="24">
        <v>1529</v>
      </c>
      <c r="X30" s="24">
        <v>165312</v>
      </c>
      <c r="Y30" s="24">
        <v>86</v>
      </c>
      <c r="Z30" s="24">
        <v>34945</v>
      </c>
      <c r="AA30" s="24">
        <v>60</v>
      </c>
      <c r="AB30" s="24">
        <v>67723</v>
      </c>
      <c r="AC30" s="24">
        <v>144</v>
      </c>
      <c r="AD30" s="24">
        <v>29484</v>
      </c>
      <c r="AE30" s="24">
        <v>348</v>
      </c>
      <c r="AF30" s="24">
        <v>73658</v>
      </c>
      <c r="AG30" s="156" t="s">
        <v>226</v>
      </c>
      <c r="AH30" s="157"/>
      <c r="AI30" s="24">
        <v>367</v>
      </c>
      <c r="AJ30" s="24">
        <v>78771</v>
      </c>
      <c r="AK30" s="24">
        <v>0</v>
      </c>
      <c r="AL30" s="24">
        <v>0</v>
      </c>
      <c r="AM30" s="24">
        <v>10</v>
      </c>
      <c r="AN30" s="24">
        <v>1610</v>
      </c>
      <c r="AO30" s="24">
        <v>0</v>
      </c>
      <c r="AP30" s="24">
        <v>0</v>
      </c>
      <c r="AQ30" s="24">
        <v>279</v>
      </c>
      <c r="AR30" s="24">
        <v>35692</v>
      </c>
      <c r="AS30" s="24">
        <v>1198</v>
      </c>
      <c r="AT30" s="24">
        <v>78644</v>
      </c>
      <c r="AU30" s="24"/>
      <c r="AV30" s="24"/>
    </row>
    <row r="31" spans="1:48" ht="16.5" customHeight="1">
      <c r="A31" s="194" t="s">
        <v>227</v>
      </c>
      <c r="B31" s="195"/>
      <c r="C31" s="24">
        <v>19250</v>
      </c>
      <c r="D31" s="24">
        <v>2175668</v>
      </c>
      <c r="E31" s="24">
        <v>74</v>
      </c>
      <c r="F31" s="24">
        <v>23113</v>
      </c>
      <c r="G31" s="24">
        <v>3</v>
      </c>
      <c r="H31" s="24">
        <v>12200</v>
      </c>
      <c r="I31" s="24">
        <v>168</v>
      </c>
      <c r="J31" s="24">
        <v>106102</v>
      </c>
      <c r="K31" s="24">
        <v>2</v>
      </c>
      <c r="L31" s="24">
        <v>10200</v>
      </c>
      <c r="M31" s="24">
        <v>10</v>
      </c>
      <c r="N31" s="24">
        <v>10080</v>
      </c>
      <c r="O31" s="24">
        <v>546</v>
      </c>
      <c r="P31" s="24">
        <v>406801</v>
      </c>
      <c r="Q31" s="194" t="s">
        <v>227</v>
      </c>
      <c r="R31" s="195"/>
      <c r="S31" s="24">
        <v>16838</v>
      </c>
      <c r="T31" s="24">
        <v>747667</v>
      </c>
      <c r="U31" s="24">
        <v>123</v>
      </c>
      <c r="V31" s="24">
        <v>420965</v>
      </c>
      <c r="W31" s="24">
        <v>688</v>
      </c>
      <c r="X31" s="24">
        <v>92915</v>
      </c>
      <c r="Y31" s="24">
        <v>40</v>
      </c>
      <c r="Z31" s="24">
        <v>8440</v>
      </c>
      <c r="AA31" s="24">
        <v>8</v>
      </c>
      <c r="AB31" s="24">
        <v>15550</v>
      </c>
      <c r="AC31" s="24">
        <v>13</v>
      </c>
      <c r="AD31" s="24">
        <v>13400</v>
      </c>
      <c r="AE31" s="24">
        <v>85</v>
      </c>
      <c r="AF31" s="24">
        <v>22600</v>
      </c>
      <c r="AG31" s="194" t="s">
        <v>227</v>
      </c>
      <c r="AH31" s="195"/>
      <c r="AI31" s="24">
        <v>211</v>
      </c>
      <c r="AJ31" s="24">
        <v>239775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207</v>
      </c>
      <c r="AR31" s="24">
        <v>28835</v>
      </c>
      <c r="AS31" s="24">
        <v>234</v>
      </c>
      <c r="AT31" s="24">
        <v>17025</v>
      </c>
      <c r="AU31" s="24"/>
      <c r="AV31" s="24"/>
    </row>
    <row r="32" spans="1:48" ht="16.5" customHeight="1">
      <c r="A32" s="156" t="s">
        <v>228</v>
      </c>
      <c r="B32" s="157"/>
      <c r="C32" s="24">
        <v>18330</v>
      </c>
      <c r="D32" s="24">
        <v>1834286</v>
      </c>
      <c r="E32" s="24">
        <v>42</v>
      </c>
      <c r="F32" s="24">
        <v>16740</v>
      </c>
      <c r="G32" s="24">
        <v>3</v>
      </c>
      <c r="H32" s="24">
        <v>12200</v>
      </c>
      <c r="I32" s="24">
        <v>138</v>
      </c>
      <c r="J32" s="24">
        <v>97614</v>
      </c>
      <c r="K32" s="24">
        <v>1</v>
      </c>
      <c r="L32" s="24">
        <v>10000</v>
      </c>
      <c r="M32" s="24">
        <v>9</v>
      </c>
      <c r="N32" s="24">
        <v>9630</v>
      </c>
      <c r="O32" s="24">
        <v>488</v>
      </c>
      <c r="P32" s="24">
        <v>371146</v>
      </c>
      <c r="Q32" s="156" t="s">
        <v>228</v>
      </c>
      <c r="R32" s="157"/>
      <c r="S32" s="24">
        <v>16520</v>
      </c>
      <c r="T32" s="24">
        <v>652369</v>
      </c>
      <c r="U32" s="24">
        <v>71</v>
      </c>
      <c r="V32" s="24">
        <v>322835</v>
      </c>
      <c r="W32" s="24">
        <v>514</v>
      </c>
      <c r="X32" s="24">
        <v>64927</v>
      </c>
      <c r="Y32" s="24">
        <v>30</v>
      </c>
      <c r="Z32" s="24">
        <v>6230</v>
      </c>
      <c r="AA32" s="24">
        <v>7</v>
      </c>
      <c r="AB32" s="24">
        <v>5550</v>
      </c>
      <c r="AC32" s="24">
        <v>13</v>
      </c>
      <c r="AD32" s="24">
        <v>13400</v>
      </c>
      <c r="AE32" s="24">
        <v>68</v>
      </c>
      <c r="AF32" s="24">
        <v>13630</v>
      </c>
      <c r="AG32" s="156" t="s">
        <v>228</v>
      </c>
      <c r="AH32" s="157"/>
      <c r="AI32" s="24">
        <v>155</v>
      </c>
      <c r="AJ32" s="24">
        <v>219405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83</v>
      </c>
      <c r="AR32" s="24">
        <v>6055</v>
      </c>
      <c r="AS32" s="24">
        <v>188</v>
      </c>
      <c r="AT32" s="24">
        <v>12555</v>
      </c>
      <c r="AU32" s="24"/>
      <c r="AV32" s="24"/>
    </row>
    <row r="33" spans="1:48" ht="16.5" customHeight="1">
      <c r="A33" s="196" t="s">
        <v>229</v>
      </c>
      <c r="B33" s="197"/>
      <c r="C33" s="137">
        <v>920</v>
      </c>
      <c r="D33" s="138">
        <v>341382</v>
      </c>
      <c r="E33" s="138">
        <v>32</v>
      </c>
      <c r="F33" s="138">
        <v>6373</v>
      </c>
      <c r="G33" s="138">
        <v>0</v>
      </c>
      <c r="H33" s="138">
        <v>0</v>
      </c>
      <c r="I33" s="138">
        <v>30</v>
      </c>
      <c r="J33" s="138">
        <v>8488</v>
      </c>
      <c r="K33" s="138">
        <v>1</v>
      </c>
      <c r="L33" s="138">
        <v>200</v>
      </c>
      <c r="M33" s="138">
        <v>1</v>
      </c>
      <c r="N33" s="138">
        <v>450</v>
      </c>
      <c r="O33" s="138">
        <v>58</v>
      </c>
      <c r="P33" s="138">
        <v>35655</v>
      </c>
      <c r="Q33" s="196" t="s">
        <v>229</v>
      </c>
      <c r="R33" s="197"/>
      <c r="S33" s="137">
        <v>318</v>
      </c>
      <c r="T33" s="138">
        <v>95298</v>
      </c>
      <c r="U33" s="138">
        <v>52</v>
      </c>
      <c r="V33" s="138">
        <v>98130</v>
      </c>
      <c r="W33" s="138">
        <v>174</v>
      </c>
      <c r="X33" s="138">
        <v>27988</v>
      </c>
      <c r="Y33" s="138">
        <v>10</v>
      </c>
      <c r="Z33" s="138">
        <v>2210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17</v>
      </c>
      <c r="AF33" s="138">
        <v>8970</v>
      </c>
      <c r="AG33" s="196" t="s">
        <v>229</v>
      </c>
      <c r="AH33" s="197"/>
      <c r="AI33" s="137">
        <v>56</v>
      </c>
      <c r="AJ33" s="138">
        <v>20370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124</v>
      </c>
      <c r="AR33" s="138">
        <v>22780</v>
      </c>
      <c r="AS33" s="138">
        <v>46</v>
      </c>
      <c r="AT33" s="138">
        <v>4470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231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中華民國108年11月20日編製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230</v>
      </c>
      <c r="AB35" s="20"/>
      <c r="AF35" s="20" t="s">
        <v>0</v>
      </c>
      <c r="AR35" s="22" t="s">
        <v>230</v>
      </c>
      <c r="AS35" s="63"/>
      <c r="AT35" s="65"/>
    </row>
    <row r="36" spans="6:46" s="19" customFormat="1" ht="15.7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6.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153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8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8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</row>
    <row r="44" ht="15.75">
      <c r="AP44" s="74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85" zoomScaleSheetLayoutView="85" zoomScalePageLayoutView="0" workbookViewId="0" topLeftCell="A1">
      <selection activeCell="G24" sqref="G24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152</v>
      </c>
      <c r="V2" s="36" t="s">
        <v>17</v>
      </c>
    </row>
    <row r="3" spans="1:22" s="37" customFormat="1" ht="18.75" customHeight="1">
      <c r="A3" s="213" t="s">
        <v>148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5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3" t="s">
        <v>232</v>
      </c>
      <c r="L5" s="223"/>
      <c r="M5" s="223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7" t="s">
        <v>18</v>
      </c>
      <c r="D6" s="218"/>
      <c r="E6" s="221" t="s">
        <v>19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20</v>
      </c>
      <c r="V6" s="226"/>
    </row>
    <row r="7" spans="1:22" ht="19.5" customHeight="1">
      <c r="A7" s="44"/>
      <c r="B7" s="45"/>
      <c r="C7" s="219"/>
      <c r="D7" s="220"/>
      <c r="E7" s="211" t="s">
        <v>21</v>
      </c>
      <c r="F7" s="212"/>
      <c r="G7" s="211" t="s">
        <v>32</v>
      </c>
      <c r="H7" s="212"/>
      <c r="I7" s="211" t="s">
        <v>30</v>
      </c>
      <c r="J7" s="212"/>
      <c r="K7" s="211" t="s">
        <v>31</v>
      </c>
      <c r="L7" s="212"/>
      <c r="M7" s="211" t="s">
        <v>22</v>
      </c>
      <c r="N7" s="212"/>
      <c r="O7" s="211" t="s">
        <v>41</v>
      </c>
      <c r="P7" s="212"/>
      <c r="Q7" s="211" t="s">
        <v>23</v>
      </c>
      <c r="R7" s="212"/>
      <c r="S7" s="211" t="s">
        <v>24</v>
      </c>
      <c r="T7" s="212"/>
      <c r="U7" s="219"/>
      <c r="V7" s="227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5" t="s">
        <v>151</v>
      </c>
      <c r="B9" s="216"/>
      <c r="C9" s="24">
        <v>881550</v>
      </c>
      <c r="D9" s="24">
        <v>172936110</v>
      </c>
      <c r="E9" s="24">
        <v>4740</v>
      </c>
      <c r="F9" s="24">
        <v>699912</v>
      </c>
      <c r="G9" s="24">
        <v>3142</v>
      </c>
      <c r="H9" s="24">
        <v>577179</v>
      </c>
      <c r="I9" s="24">
        <v>228</v>
      </c>
      <c r="J9" s="24">
        <v>202258</v>
      </c>
      <c r="K9" s="24">
        <v>25</v>
      </c>
      <c r="L9" s="24">
        <v>13525</v>
      </c>
      <c r="M9" s="24">
        <v>150</v>
      </c>
      <c r="N9" s="24">
        <v>40251</v>
      </c>
      <c r="O9" s="24">
        <v>149</v>
      </c>
      <c r="P9" s="24">
        <v>39761</v>
      </c>
      <c r="Q9" s="24">
        <v>0</v>
      </c>
      <c r="R9" s="24">
        <v>0</v>
      </c>
      <c r="S9" s="24">
        <v>8</v>
      </c>
      <c r="T9" s="24">
        <v>-826986</v>
      </c>
      <c r="U9" s="24">
        <v>883157</v>
      </c>
      <c r="V9" s="24">
        <v>172421080</v>
      </c>
      <c r="W9" s="76"/>
    </row>
    <row r="10" spans="1:23" s="51" customFormat="1" ht="19.5" customHeight="1">
      <c r="A10" s="52" t="s">
        <v>28</v>
      </c>
      <c r="B10" s="98"/>
      <c r="C10" s="24">
        <v>8546</v>
      </c>
      <c r="D10" s="24">
        <v>3122619</v>
      </c>
      <c r="E10" s="24">
        <v>89</v>
      </c>
      <c r="F10" s="24">
        <v>14030</v>
      </c>
      <c r="G10" s="24">
        <v>18</v>
      </c>
      <c r="H10" s="24">
        <v>5427</v>
      </c>
      <c r="I10" s="24">
        <v>2</v>
      </c>
      <c r="J10" s="24">
        <v>5295</v>
      </c>
      <c r="K10" s="24">
        <v>0</v>
      </c>
      <c r="L10" s="24">
        <v>0</v>
      </c>
      <c r="M10" s="24">
        <v>1</v>
      </c>
      <c r="N10" s="24">
        <v>200</v>
      </c>
      <c r="O10" s="24">
        <v>1</v>
      </c>
      <c r="P10" s="24">
        <v>200</v>
      </c>
      <c r="Q10" s="24">
        <v>-1</v>
      </c>
      <c r="R10" s="24">
        <v>-525</v>
      </c>
      <c r="S10" s="24">
        <v>-2</v>
      </c>
      <c r="T10" s="24">
        <v>-103</v>
      </c>
      <c r="U10" s="24">
        <v>8614</v>
      </c>
      <c r="V10" s="24">
        <v>3135889</v>
      </c>
      <c r="W10" s="76"/>
    </row>
    <row r="11" spans="1:23" s="51" customFormat="1" ht="19.5" customHeight="1">
      <c r="A11" s="53" t="s">
        <v>11</v>
      </c>
      <c r="B11" s="98"/>
      <c r="C11" s="24">
        <v>1823</v>
      </c>
      <c r="D11" s="24">
        <v>1176987</v>
      </c>
      <c r="E11" s="24">
        <v>7</v>
      </c>
      <c r="F11" s="24">
        <v>1380</v>
      </c>
      <c r="G11" s="24">
        <v>3</v>
      </c>
      <c r="H11" s="24">
        <v>2440</v>
      </c>
      <c r="I11" s="24">
        <v>3</v>
      </c>
      <c r="J11" s="24">
        <v>2049</v>
      </c>
      <c r="K11" s="24">
        <v>0</v>
      </c>
      <c r="L11" s="24">
        <v>0</v>
      </c>
      <c r="M11" s="24">
        <v>1</v>
      </c>
      <c r="N11" s="24">
        <v>200</v>
      </c>
      <c r="O11" s="24">
        <v>1</v>
      </c>
      <c r="P11" s="24">
        <v>200</v>
      </c>
      <c r="Q11" s="24">
        <v>-1</v>
      </c>
      <c r="R11" s="24">
        <v>-490</v>
      </c>
      <c r="S11" s="24">
        <v>0</v>
      </c>
      <c r="T11" s="24">
        <v>0</v>
      </c>
      <c r="U11" s="24">
        <v>1826</v>
      </c>
      <c r="V11" s="24">
        <v>1177486</v>
      </c>
      <c r="W11" s="76"/>
    </row>
    <row r="12" spans="1:23" s="51" customFormat="1" ht="19.5" customHeight="1">
      <c r="A12" s="53" t="s">
        <v>9</v>
      </c>
      <c r="B12" s="98"/>
      <c r="C12" s="24">
        <v>51226</v>
      </c>
      <c r="D12" s="24">
        <v>13056371</v>
      </c>
      <c r="E12" s="24">
        <v>216</v>
      </c>
      <c r="F12" s="24">
        <v>45788</v>
      </c>
      <c r="G12" s="24">
        <v>120</v>
      </c>
      <c r="H12" s="24">
        <v>51516</v>
      </c>
      <c r="I12" s="24">
        <v>12</v>
      </c>
      <c r="J12" s="24">
        <v>10739</v>
      </c>
      <c r="K12" s="24">
        <v>1</v>
      </c>
      <c r="L12" s="24">
        <v>70</v>
      </c>
      <c r="M12" s="24">
        <v>7</v>
      </c>
      <c r="N12" s="24">
        <v>4100</v>
      </c>
      <c r="O12" s="24">
        <v>7</v>
      </c>
      <c r="P12" s="24">
        <v>4100</v>
      </c>
      <c r="Q12" s="24">
        <v>2</v>
      </c>
      <c r="R12" s="24">
        <v>-4894</v>
      </c>
      <c r="S12" s="24">
        <v>-2</v>
      </c>
      <c r="T12" s="24">
        <v>-39</v>
      </c>
      <c r="U12" s="24">
        <v>51322</v>
      </c>
      <c r="V12" s="24">
        <v>13056379</v>
      </c>
      <c r="W12" s="76"/>
    </row>
    <row r="13" spans="1:23" s="50" customFormat="1" ht="19.5" customHeight="1">
      <c r="A13" s="53" t="s">
        <v>33</v>
      </c>
      <c r="B13" s="98"/>
      <c r="C13" s="24">
        <v>378</v>
      </c>
      <c r="D13" s="24">
        <v>237152</v>
      </c>
      <c r="E13" s="24">
        <v>5</v>
      </c>
      <c r="F13" s="24">
        <v>1159</v>
      </c>
      <c r="G13" s="24">
        <v>0</v>
      </c>
      <c r="H13" s="24">
        <v>0</v>
      </c>
      <c r="I13" s="24">
        <v>1</v>
      </c>
      <c r="J13" s="24">
        <v>100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383</v>
      </c>
      <c r="V13" s="24">
        <v>238411</v>
      </c>
      <c r="W13" s="76"/>
    </row>
    <row r="14" spans="1:23" s="51" customFormat="1" ht="19.5" customHeight="1">
      <c r="A14" s="53" t="s">
        <v>34</v>
      </c>
      <c r="B14" s="98"/>
      <c r="C14" s="24">
        <v>3629</v>
      </c>
      <c r="D14" s="24">
        <v>1414301</v>
      </c>
      <c r="E14" s="24">
        <v>25</v>
      </c>
      <c r="F14" s="24">
        <v>4142</v>
      </c>
      <c r="G14" s="24">
        <v>14</v>
      </c>
      <c r="H14" s="24">
        <v>2142</v>
      </c>
      <c r="I14" s="24">
        <v>1</v>
      </c>
      <c r="J14" s="24">
        <v>3000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3640</v>
      </c>
      <c r="V14" s="24">
        <v>1419301</v>
      </c>
      <c r="W14" s="76"/>
    </row>
    <row r="15" spans="1:23" s="51" customFormat="1" ht="19.5" customHeight="1">
      <c r="A15" s="112" t="s">
        <v>162</v>
      </c>
      <c r="B15" s="98"/>
      <c r="C15" s="24">
        <v>79122</v>
      </c>
      <c r="D15" s="24">
        <v>36462631</v>
      </c>
      <c r="E15" s="24">
        <v>534</v>
      </c>
      <c r="F15" s="24">
        <v>123222</v>
      </c>
      <c r="G15" s="24">
        <v>266</v>
      </c>
      <c r="H15" s="24">
        <v>78511</v>
      </c>
      <c r="I15" s="24">
        <v>77</v>
      </c>
      <c r="J15" s="24">
        <v>84983</v>
      </c>
      <c r="K15" s="24">
        <v>1</v>
      </c>
      <c r="L15" s="24">
        <v>2700</v>
      </c>
      <c r="M15" s="24">
        <v>32</v>
      </c>
      <c r="N15" s="24">
        <v>10372</v>
      </c>
      <c r="O15" s="24">
        <v>31</v>
      </c>
      <c r="P15" s="24">
        <v>10172</v>
      </c>
      <c r="Q15" s="24">
        <v>1</v>
      </c>
      <c r="R15" s="24">
        <v>13229</v>
      </c>
      <c r="S15" s="24">
        <v>8</v>
      </c>
      <c r="T15" s="24">
        <v>500</v>
      </c>
      <c r="U15" s="24">
        <v>79400</v>
      </c>
      <c r="V15" s="24">
        <v>36603555</v>
      </c>
      <c r="W15" s="76"/>
    </row>
    <row r="16" spans="1:23" s="51" customFormat="1" ht="19.5" customHeight="1">
      <c r="A16" s="53" t="s">
        <v>12</v>
      </c>
      <c r="B16" s="98"/>
      <c r="C16" s="24">
        <v>486621</v>
      </c>
      <c r="D16" s="24">
        <v>74788637</v>
      </c>
      <c r="E16" s="24">
        <v>1965</v>
      </c>
      <c r="F16" s="24">
        <v>277631</v>
      </c>
      <c r="G16" s="24">
        <v>1557</v>
      </c>
      <c r="H16" s="24">
        <v>253748</v>
      </c>
      <c r="I16" s="24">
        <v>78</v>
      </c>
      <c r="J16" s="24">
        <v>68863</v>
      </c>
      <c r="K16" s="24">
        <v>9</v>
      </c>
      <c r="L16" s="24">
        <v>320</v>
      </c>
      <c r="M16" s="24">
        <v>69</v>
      </c>
      <c r="N16" s="24">
        <v>14571</v>
      </c>
      <c r="O16" s="24">
        <v>67</v>
      </c>
      <c r="P16" s="24">
        <v>14111</v>
      </c>
      <c r="Q16" s="24">
        <v>-7</v>
      </c>
      <c r="R16" s="24">
        <v>-10958</v>
      </c>
      <c r="S16" s="24">
        <v>4</v>
      </c>
      <c r="T16" s="24">
        <v>487</v>
      </c>
      <c r="U16" s="24">
        <v>487028</v>
      </c>
      <c r="V16" s="24">
        <v>74871053</v>
      </c>
      <c r="W16" s="76"/>
    </row>
    <row r="17" spans="1:23" s="51" customFormat="1" ht="19.5" customHeight="1">
      <c r="A17" s="53" t="s">
        <v>35</v>
      </c>
      <c r="B17" s="98"/>
      <c r="C17" s="24">
        <v>26466</v>
      </c>
      <c r="D17" s="24">
        <v>5935727</v>
      </c>
      <c r="E17" s="24">
        <v>25</v>
      </c>
      <c r="F17" s="24">
        <v>4329</v>
      </c>
      <c r="G17" s="24">
        <v>20</v>
      </c>
      <c r="H17" s="24">
        <v>6933</v>
      </c>
      <c r="I17" s="24">
        <v>0</v>
      </c>
      <c r="J17" s="24">
        <v>0</v>
      </c>
      <c r="K17" s="24">
        <v>0</v>
      </c>
      <c r="L17" s="24">
        <v>0</v>
      </c>
      <c r="M17" s="24">
        <v>2</v>
      </c>
      <c r="N17" s="24">
        <v>380</v>
      </c>
      <c r="O17" s="24">
        <v>2</v>
      </c>
      <c r="P17" s="24">
        <v>380</v>
      </c>
      <c r="Q17" s="24">
        <v>0</v>
      </c>
      <c r="R17" s="24">
        <v>990</v>
      </c>
      <c r="S17" s="24">
        <v>-3</v>
      </c>
      <c r="T17" s="24">
        <v>-117</v>
      </c>
      <c r="U17" s="24">
        <v>26468</v>
      </c>
      <c r="V17" s="24">
        <v>5933996</v>
      </c>
      <c r="W17" s="76"/>
    </row>
    <row r="18" spans="1:23" s="51" customFormat="1" ht="19.5" customHeight="1">
      <c r="A18" s="53" t="s">
        <v>13</v>
      </c>
      <c r="B18" s="98"/>
      <c r="C18" s="24">
        <v>83884</v>
      </c>
      <c r="D18" s="24">
        <v>11684592</v>
      </c>
      <c r="E18" s="24">
        <v>1000</v>
      </c>
      <c r="F18" s="24">
        <v>112932</v>
      </c>
      <c r="G18" s="24">
        <v>633</v>
      </c>
      <c r="H18" s="24">
        <v>86980</v>
      </c>
      <c r="I18" s="24">
        <v>24</v>
      </c>
      <c r="J18" s="24">
        <v>10554</v>
      </c>
      <c r="K18" s="24">
        <v>8</v>
      </c>
      <c r="L18" s="24">
        <v>700</v>
      </c>
      <c r="M18" s="24">
        <v>12</v>
      </c>
      <c r="N18" s="24">
        <v>5489</v>
      </c>
      <c r="O18" s="24">
        <v>12</v>
      </c>
      <c r="P18" s="24">
        <v>5489</v>
      </c>
      <c r="Q18" s="24">
        <v>5</v>
      </c>
      <c r="R18" s="24">
        <v>472</v>
      </c>
      <c r="S18" s="24">
        <v>-3</v>
      </c>
      <c r="T18" s="24">
        <v>-828258</v>
      </c>
      <c r="U18" s="24">
        <v>84253</v>
      </c>
      <c r="V18" s="24">
        <v>10892612</v>
      </c>
      <c r="W18" s="76"/>
    </row>
    <row r="19" spans="1:23" s="51" customFormat="1" ht="19.5" customHeight="1">
      <c r="A19" s="112" t="s">
        <v>163</v>
      </c>
      <c r="B19" s="98"/>
      <c r="C19" s="24">
        <v>5927</v>
      </c>
      <c r="D19" s="24">
        <v>1700930</v>
      </c>
      <c r="E19" s="24">
        <v>36</v>
      </c>
      <c r="F19" s="24">
        <v>5792</v>
      </c>
      <c r="G19" s="24">
        <v>19</v>
      </c>
      <c r="H19" s="24">
        <v>2822</v>
      </c>
      <c r="I19" s="24">
        <v>2</v>
      </c>
      <c r="J19" s="24">
        <v>4150</v>
      </c>
      <c r="K19" s="24">
        <v>0</v>
      </c>
      <c r="L19" s="24">
        <v>0</v>
      </c>
      <c r="M19" s="24">
        <v>1</v>
      </c>
      <c r="N19" s="24">
        <v>200</v>
      </c>
      <c r="O19" s="24">
        <v>2</v>
      </c>
      <c r="P19" s="24">
        <v>500</v>
      </c>
      <c r="Q19" s="24">
        <v>-1</v>
      </c>
      <c r="R19" s="24">
        <v>4700</v>
      </c>
      <c r="S19" s="24">
        <v>0</v>
      </c>
      <c r="T19" s="24">
        <v>0</v>
      </c>
      <c r="U19" s="24">
        <v>5942</v>
      </c>
      <c r="V19" s="24">
        <v>1712450</v>
      </c>
      <c r="W19" s="76"/>
    </row>
    <row r="20" spans="1:23" s="51" customFormat="1" ht="19.5" customHeight="1">
      <c r="A20" s="53" t="s">
        <v>14</v>
      </c>
      <c r="B20" s="98"/>
      <c r="C20" s="24">
        <v>2849</v>
      </c>
      <c r="D20" s="24">
        <v>4616895</v>
      </c>
      <c r="E20" s="24">
        <v>7</v>
      </c>
      <c r="F20" s="24">
        <v>990</v>
      </c>
      <c r="G20" s="24">
        <v>9</v>
      </c>
      <c r="H20" s="24">
        <v>990</v>
      </c>
      <c r="I20" s="24">
        <v>1</v>
      </c>
      <c r="J20" s="24">
        <v>200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1</v>
      </c>
      <c r="R20" s="24">
        <v>1500</v>
      </c>
      <c r="S20" s="24">
        <v>5</v>
      </c>
      <c r="T20" s="24">
        <v>150</v>
      </c>
      <c r="U20" s="24">
        <v>2853</v>
      </c>
      <c r="V20" s="24">
        <v>4618745</v>
      </c>
      <c r="W20" s="76"/>
    </row>
    <row r="21" spans="1:23" s="51" customFormat="1" ht="19.5" customHeight="1">
      <c r="A21" s="53" t="s">
        <v>36</v>
      </c>
      <c r="B21" s="98"/>
      <c r="C21" s="24">
        <v>3743</v>
      </c>
      <c r="D21" s="24">
        <v>947548</v>
      </c>
      <c r="E21" s="24">
        <v>81</v>
      </c>
      <c r="F21" s="24">
        <v>13167</v>
      </c>
      <c r="G21" s="24">
        <v>18</v>
      </c>
      <c r="H21" s="24">
        <v>3690</v>
      </c>
      <c r="I21" s="24">
        <v>2</v>
      </c>
      <c r="J21" s="24">
        <v>810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3806</v>
      </c>
      <c r="V21" s="24">
        <v>957835</v>
      </c>
      <c r="W21" s="76"/>
    </row>
    <row r="22" spans="1:23" s="51" customFormat="1" ht="19.5" customHeight="1">
      <c r="A22" s="53" t="s">
        <v>29</v>
      </c>
      <c r="B22" s="98"/>
      <c r="C22" s="24">
        <v>17263</v>
      </c>
      <c r="D22" s="24">
        <v>3620132</v>
      </c>
      <c r="E22" s="24">
        <v>124</v>
      </c>
      <c r="F22" s="24">
        <v>17163</v>
      </c>
      <c r="G22" s="24">
        <v>64</v>
      </c>
      <c r="H22" s="24">
        <v>16026</v>
      </c>
      <c r="I22" s="24">
        <v>4</v>
      </c>
      <c r="J22" s="24">
        <v>2277</v>
      </c>
      <c r="K22" s="24">
        <v>0</v>
      </c>
      <c r="L22" s="24">
        <v>0</v>
      </c>
      <c r="M22" s="24">
        <v>10</v>
      </c>
      <c r="N22" s="24">
        <v>1830</v>
      </c>
      <c r="O22" s="24">
        <v>10</v>
      </c>
      <c r="P22" s="24">
        <v>1590</v>
      </c>
      <c r="Q22" s="24">
        <v>-2</v>
      </c>
      <c r="R22" s="24">
        <v>-1680</v>
      </c>
      <c r="S22" s="24">
        <v>2</v>
      </c>
      <c r="T22" s="24">
        <v>400</v>
      </c>
      <c r="U22" s="24">
        <v>17323</v>
      </c>
      <c r="V22" s="24">
        <v>3622507</v>
      </c>
      <c r="W22" s="76"/>
    </row>
    <row r="23" spans="1:23" s="51" customFormat="1" ht="19.5" customHeight="1">
      <c r="A23" s="53" t="s">
        <v>37</v>
      </c>
      <c r="B23" s="98"/>
      <c r="C23" s="24">
        <v>26253</v>
      </c>
      <c r="D23" s="24">
        <v>6192395</v>
      </c>
      <c r="E23" s="24">
        <v>169</v>
      </c>
      <c r="F23" s="24">
        <v>24835</v>
      </c>
      <c r="G23" s="24">
        <v>127</v>
      </c>
      <c r="H23" s="24">
        <v>30149</v>
      </c>
      <c r="I23" s="24">
        <v>6</v>
      </c>
      <c r="J23" s="24">
        <v>4045</v>
      </c>
      <c r="K23" s="24">
        <v>3</v>
      </c>
      <c r="L23" s="24">
        <v>9400</v>
      </c>
      <c r="M23" s="24">
        <v>6</v>
      </c>
      <c r="N23" s="24">
        <v>1120</v>
      </c>
      <c r="O23" s="24">
        <v>7</v>
      </c>
      <c r="P23" s="24">
        <v>1130</v>
      </c>
      <c r="Q23" s="24">
        <v>2</v>
      </c>
      <c r="R23" s="24">
        <v>-2440</v>
      </c>
      <c r="S23" s="24">
        <v>0</v>
      </c>
      <c r="T23" s="24">
        <v>0</v>
      </c>
      <c r="U23" s="24">
        <v>26296</v>
      </c>
      <c r="V23" s="24">
        <v>6179277</v>
      </c>
      <c r="W23" s="76"/>
    </row>
    <row r="24" spans="1:23" s="55" customFormat="1" ht="25.5" customHeight="1">
      <c r="A24" s="224" t="s">
        <v>38</v>
      </c>
      <c r="B24" s="225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-50</v>
      </c>
      <c r="S24" s="24">
        <v>1</v>
      </c>
      <c r="T24" s="24">
        <v>50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168</v>
      </c>
      <c r="B25" s="98"/>
      <c r="C25" s="24">
        <v>778</v>
      </c>
      <c r="D25" s="24">
        <v>123739</v>
      </c>
      <c r="E25" s="24">
        <v>26</v>
      </c>
      <c r="F25" s="24">
        <v>2441</v>
      </c>
      <c r="G25" s="24">
        <v>5</v>
      </c>
      <c r="H25" s="24">
        <v>1490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799</v>
      </c>
      <c r="V25" s="24">
        <v>124690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19352</v>
      </c>
      <c r="D27" s="24">
        <v>2430608</v>
      </c>
      <c r="E27" s="24">
        <v>130</v>
      </c>
      <c r="F27" s="24">
        <v>13668</v>
      </c>
      <c r="G27" s="24">
        <v>85</v>
      </c>
      <c r="H27" s="24">
        <v>10370</v>
      </c>
      <c r="I27" s="24">
        <v>5</v>
      </c>
      <c r="J27" s="24">
        <v>1841</v>
      </c>
      <c r="K27" s="24">
        <v>1</v>
      </c>
      <c r="L27" s="24">
        <v>95</v>
      </c>
      <c r="M27" s="24">
        <v>2</v>
      </c>
      <c r="N27" s="24">
        <v>500</v>
      </c>
      <c r="O27" s="24">
        <v>2</v>
      </c>
      <c r="P27" s="24">
        <v>500</v>
      </c>
      <c r="Q27" s="24">
        <v>-2</v>
      </c>
      <c r="R27" s="24">
        <v>-233</v>
      </c>
      <c r="S27" s="24">
        <v>1</v>
      </c>
      <c r="T27" s="24">
        <v>200</v>
      </c>
      <c r="U27" s="24">
        <v>19396</v>
      </c>
      <c r="V27" s="24">
        <v>2435618</v>
      </c>
      <c r="W27" s="76"/>
    </row>
    <row r="28" spans="1:23" s="51" customFormat="1" ht="19.5" customHeight="1">
      <c r="A28" s="140" t="s">
        <v>8</v>
      </c>
      <c r="B28" s="139"/>
      <c r="C28" s="137">
        <v>63690</v>
      </c>
      <c r="D28" s="138">
        <v>5424846</v>
      </c>
      <c r="E28" s="138">
        <v>301</v>
      </c>
      <c r="F28" s="138">
        <v>37243</v>
      </c>
      <c r="G28" s="138">
        <v>184</v>
      </c>
      <c r="H28" s="138">
        <v>23946</v>
      </c>
      <c r="I28" s="138">
        <v>10</v>
      </c>
      <c r="J28" s="138">
        <v>3351</v>
      </c>
      <c r="K28" s="138">
        <v>2</v>
      </c>
      <c r="L28" s="138">
        <v>240</v>
      </c>
      <c r="M28" s="138">
        <v>7</v>
      </c>
      <c r="N28" s="138">
        <v>1289</v>
      </c>
      <c r="O28" s="138">
        <v>7</v>
      </c>
      <c r="P28" s="138">
        <v>1389</v>
      </c>
      <c r="Q28" s="138">
        <v>4</v>
      </c>
      <c r="R28" s="138">
        <v>379</v>
      </c>
      <c r="S28" s="138">
        <v>-3</v>
      </c>
      <c r="T28" s="138">
        <v>-256</v>
      </c>
      <c r="U28" s="138">
        <v>63808</v>
      </c>
      <c r="V28" s="138">
        <v>5441277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中華民國108年11月20日編製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6.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6.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L22" sqref="L22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147</v>
      </c>
      <c r="V2" s="36" t="s">
        <v>42</v>
      </c>
    </row>
    <row r="3" spans="1:22" s="37" customFormat="1" ht="18.75" customHeight="1">
      <c r="A3" s="213" t="s">
        <v>148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8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108年10月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7" t="s">
        <v>18</v>
      </c>
      <c r="D6" s="218"/>
      <c r="E6" s="221" t="s">
        <v>19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20</v>
      </c>
      <c r="V6" s="226"/>
    </row>
    <row r="7" spans="1:22" ht="19.5" customHeight="1">
      <c r="A7" s="44"/>
      <c r="B7" s="45"/>
      <c r="C7" s="219"/>
      <c r="D7" s="220"/>
      <c r="E7" s="211" t="s">
        <v>21</v>
      </c>
      <c r="F7" s="212"/>
      <c r="G7" s="211" t="s">
        <v>32</v>
      </c>
      <c r="H7" s="212"/>
      <c r="I7" s="211" t="s">
        <v>30</v>
      </c>
      <c r="J7" s="212"/>
      <c r="K7" s="211" t="s">
        <v>31</v>
      </c>
      <c r="L7" s="212"/>
      <c r="M7" s="211" t="s">
        <v>22</v>
      </c>
      <c r="N7" s="212"/>
      <c r="O7" s="211" t="s">
        <v>41</v>
      </c>
      <c r="P7" s="212"/>
      <c r="Q7" s="211" t="s">
        <v>23</v>
      </c>
      <c r="R7" s="212"/>
      <c r="S7" s="211" t="s">
        <v>24</v>
      </c>
      <c r="T7" s="212"/>
      <c r="U7" s="219"/>
      <c r="V7" s="227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72" t="s">
        <v>66</v>
      </c>
      <c r="B9" s="173"/>
      <c r="C9" s="24">
        <v>881550</v>
      </c>
      <c r="D9" s="24">
        <v>172936110</v>
      </c>
      <c r="E9" s="24">
        <v>4740</v>
      </c>
      <c r="F9" s="24">
        <v>699912</v>
      </c>
      <c r="G9" s="24">
        <v>3142</v>
      </c>
      <c r="H9" s="24">
        <v>577179</v>
      </c>
      <c r="I9" s="24">
        <v>228</v>
      </c>
      <c r="J9" s="24">
        <v>202258</v>
      </c>
      <c r="K9" s="24">
        <v>25</v>
      </c>
      <c r="L9" s="24">
        <v>13525</v>
      </c>
      <c r="M9" s="24">
        <v>150</v>
      </c>
      <c r="N9" s="24">
        <v>40251</v>
      </c>
      <c r="O9" s="24">
        <v>149</v>
      </c>
      <c r="P9" s="24">
        <v>39761</v>
      </c>
      <c r="Q9" s="24">
        <v>0</v>
      </c>
      <c r="R9" s="24">
        <v>0</v>
      </c>
      <c r="S9" s="24">
        <v>8</v>
      </c>
      <c r="T9" s="24">
        <v>-826986</v>
      </c>
      <c r="U9" s="24">
        <v>883157</v>
      </c>
      <c r="V9" s="24">
        <v>172421080</v>
      </c>
      <c r="W9" s="76"/>
      <c r="X9" s="76"/>
    </row>
    <row r="10" spans="1:24" s="51" customFormat="1" ht="19.5" customHeight="1">
      <c r="A10" s="174" t="s">
        <v>67</v>
      </c>
      <c r="B10" s="195"/>
      <c r="C10" s="24">
        <v>862299</v>
      </c>
      <c r="D10" s="24">
        <v>170762812</v>
      </c>
      <c r="E10" s="24">
        <v>4720</v>
      </c>
      <c r="F10" s="24">
        <v>696802</v>
      </c>
      <c r="G10" s="24">
        <v>3121</v>
      </c>
      <c r="H10" s="24">
        <v>575799</v>
      </c>
      <c r="I10" s="24">
        <v>225</v>
      </c>
      <c r="J10" s="24">
        <v>201578</v>
      </c>
      <c r="K10" s="24">
        <v>21</v>
      </c>
      <c r="L10" s="24">
        <v>13485</v>
      </c>
      <c r="M10" s="24">
        <v>150</v>
      </c>
      <c r="N10" s="24">
        <v>40251</v>
      </c>
      <c r="O10" s="24">
        <v>149</v>
      </c>
      <c r="P10" s="24">
        <v>39761</v>
      </c>
      <c r="Q10" s="24">
        <v>0</v>
      </c>
      <c r="R10" s="24">
        <v>0</v>
      </c>
      <c r="S10" s="24">
        <v>8</v>
      </c>
      <c r="T10" s="24">
        <v>-826986</v>
      </c>
      <c r="U10" s="24">
        <v>863907</v>
      </c>
      <c r="V10" s="24">
        <v>170245412</v>
      </c>
      <c r="W10" s="76"/>
      <c r="X10" s="76"/>
    </row>
    <row r="11" spans="1:24" s="51" customFormat="1" ht="19.5" customHeight="1">
      <c r="A11" s="194" t="s">
        <v>86</v>
      </c>
      <c r="B11" s="195"/>
      <c r="C11" s="24">
        <v>141840</v>
      </c>
      <c r="D11" s="24">
        <v>25574662</v>
      </c>
      <c r="E11" s="24">
        <v>739</v>
      </c>
      <c r="F11" s="24">
        <v>113411</v>
      </c>
      <c r="G11" s="24">
        <v>492</v>
      </c>
      <c r="H11" s="24">
        <v>95601</v>
      </c>
      <c r="I11" s="24">
        <v>17</v>
      </c>
      <c r="J11" s="24">
        <v>17282</v>
      </c>
      <c r="K11" s="24">
        <v>3</v>
      </c>
      <c r="L11" s="24">
        <v>2840</v>
      </c>
      <c r="M11" s="24">
        <v>39</v>
      </c>
      <c r="N11" s="24">
        <v>9435</v>
      </c>
      <c r="O11" s="24">
        <v>30</v>
      </c>
      <c r="P11" s="24">
        <v>7126</v>
      </c>
      <c r="Q11" s="24">
        <v>0</v>
      </c>
      <c r="R11" s="24">
        <v>0</v>
      </c>
      <c r="S11" s="24">
        <v>2</v>
      </c>
      <c r="T11" s="24">
        <v>-67</v>
      </c>
      <c r="U11" s="24">
        <v>142098</v>
      </c>
      <c r="V11" s="24">
        <v>25609155</v>
      </c>
      <c r="W11" s="76"/>
      <c r="X11" s="76"/>
    </row>
    <row r="12" spans="1:24" s="51" customFormat="1" ht="19.5" customHeight="1">
      <c r="A12" s="194" t="s">
        <v>88</v>
      </c>
      <c r="B12" s="195"/>
      <c r="C12" s="24">
        <v>58650</v>
      </c>
      <c r="D12" s="24">
        <v>11878257</v>
      </c>
      <c r="E12" s="24">
        <v>437</v>
      </c>
      <c r="F12" s="24">
        <v>80522</v>
      </c>
      <c r="G12" s="24">
        <v>354</v>
      </c>
      <c r="H12" s="24">
        <v>59848</v>
      </c>
      <c r="I12" s="24">
        <v>3</v>
      </c>
      <c r="J12" s="24">
        <v>2396</v>
      </c>
      <c r="K12" s="24">
        <v>2</v>
      </c>
      <c r="L12" s="24">
        <v>250</v>
      </c>
      <c r="M12" s="24">
        <v>16</v>
      </c>
      <c r="N12" s="24">
        <v>5428</v>
      </c>
      <c r="O12" s="24">
        <v>38</v>
      </c>
      <c r="P12" s="24">
        <v>10365</v>
      </c>
      <c r="Q12" s="24">
        <v>0</v>
      </c>
      <c r="R12" s="24">
        <v>0</v>
      </c>
      <c r="S12" s="24">
        <v>3</v>
      </c>
      <c r="T12" s="24">
        <v>700</v>
      </c>
      <c r="U12" s="24">
        <v>58714</v>
      </c>
      <c r="V12" s="24">
        <v>11896841</v>
      </c>
      <c r="W12" s="76"/>
      <c r="X12" s="76"/>
    </row>
    <row r="13" spans="1:24" s="51" customFormat="1" ht="19.5" customHeight="1">
      <c r="A13" s="156" t="s">
        <v>157</v>
      </c>
      <c r="B13" s="157"/>
      <c r="C13" s="24">
        <v>55939</v>
      </c>
      <c r="D13" s="24">
        <v>13620275</v>
      </c>
      <c r="E13" s="24">
        <v>491</v>
      </c>
      <c r="F13" s="24">
        <v>73023</v>
      </c>
      <c r="G13" s="24">
        <v>298</v>
      </c>
      <c r="H13" s="24">
        <v>49197</v>
      </c>
      <c r="I13" s="24">
        <v>15</v>
      </c>
      <c r="J13" s="24">
        <v>12667</v>
      </c>
      <c r="K13" s="24">
        <v>3</v>
      </c>
      <c r="L13" s="24">
        <v>130</v>
      </c>
      <c r="M13" s="24">
        <v>13</v>
      </c>
      <c r="N13" s="24">
        <v>2568</v>
      </c>
      <c r="O13" s="24">
        <v>8</v>
      </c>
      <c r="P13" s="24">
        <v>1332</v>
      </c>
      <c r="Q13" s="24">
        <v>0</v>
      </c>
      <c r="R13" s="24">
        <v>0</v>
      </c>
      <c r="S13" s="24">
        <v>-1</v>
      </c>
      <c r="T13" s="24">
        <v>-828202</v>
      </c>
      <c r="U13" s="24">
        <v>56136</v>
      </c>
      <c r="V13" s="24">
        <v>12829672</v>
      </c>
      <c r="W13" s="76"/>
      <c r="X13" s="76"/>
    </row>
    <row r="14" spans="1:24" s="51" customFormat="1" ht="19.5" customHeight="1">
      <c r="A14" s="156" t="s">
        <v>7</v>
      </c>
      <c r="B14" s="157"/>
      <c r="C14" s="24">
        <v>113777</v>
      </c>
      <c r="D14" s="24">
        <v>20564722</v>
      </c>
      <c r="E14" s="24">
        <v>619</v>
      </c>
      <c r="F14" s="24">
        <v>90950</v>
      </c>
      <c r="G14" s="24">
        <v>358</v>
      </c>
      <c r="H14" s="24">
        <v>52872</v>
      </c>
      <c r="I14" s="24">
        <v>32</v>
      </c>
      <c r="J14" s="24">
        <v>31574</v>
      </c>
      <c r="K14" s="24">
        <v>0</v>
      </c>
      <c r="L14" s="24">
        <v>0</v>
      </c>
      <c r="M14" s="24">
        <v>16</v>
      </c>
      <c r="N14" s="24">
        <v>4090</v>
      </c>
      <c r="O14" s="24">
        <v>16</v>
      </c>
      <c r="P14" s="24">
        <v>7976</v>
      </c>
      <c r="Q14" s="24">
        <v>0</v>
      </c>
      <c r="R14" s="24">
        <v>0</v>
      </c>
      <c r="S14" s="24">
        <v>1</v>
      </c>
      <c r="T14" s="24">
        <v>-70</v>
      </c>
      <c r="U14" s="24">
        <v>114039</v>
      </c>
      <c r="V14" s="24">
        <v>20630417</v>
      </c>
      <c r="W14" s="76"/>
      <c r="X14" s="76"/>
    </row>
    <row r="15" spans="1:24" s="50" customFormat="1" ht="19.5" customHeight="1">
      <c r="A15" s="156" t="s">
        <v>68</v>
      </c>
      <c r="B15" s="157"/>
      <c r="C15" s="24">
        <v>68328</v>
      </c>
      <c r="D15" s="24">
        <v>13414503</v>
      </c>
      <c r="E15" s="24">
        <v>475</v>
      </c>
      <c r="F15" s="24">
        <v>54664</v>
      </c>
      <c r="G15" s="24">
        <v>306</v>
      </c>
      <c r="H15" s="24">
        <v>55854</v>
      </c>
      <c r="I15" s="24">
        <v>29</v>
      </c>
      <c r="J15" s="24">
        <v>30858</v>
      </c>
      <c r="K15" s="24">
        <v>3</v>
      </c>
      <c r="L15" s="24">
        <v>190</v>
      </c>
      <c r="M15" s="24">
        <v>6</v>
      </c>
      <c r="N15" s="24">
        <v>1120</v>
      </c>
      <c r="O15" s="24">
        <v>3</v>
      </c>
      <c r="P15" s="24">
        <v>600</v>
      </c>
      <c r="Q15" s="24">
        <v>0</v>
      </c>
      <c r="R15" s="24">
        <v>0</v>
      </c>
      <c r="S15" s="24">
        <v>0</v>
      </c>
      <c r="T15" s="24">
        <v>2</v>
      </c>
      <c r="U15" s="24">
        <v>68500</v>
      </c>
      <c r="V15" s="24">
        <v>13444503</v>
      </c>
      <c r="W15" s="76"/>
      <c r="X15" s="76"/>
    </row>
    <row r="16" spans="1:24" s="51" customFormat="1" ht="19.5" customHeight="1">
      <c r="A16" s="156" t="s">
        <v>90</v>
      </c>
      <c r="B16" s="157"/>
      <c r="C16" s="24">
        <v>121637</v>
      </c>
      <c r="D16" s="24">
        <v>25719199</v>
      </c>
      <c r="E16" s="24">
        <v>566</v>
      </c>
      <c r="F16" s="24">
        <v>84510</v>
      </c>
      <c r="G16" s="24">
        <v>350</v>
      </c>
      <c r="H16" s="24">
        <v>75486</v>
      </c>
      <c r="I16" s="24">
        <v>33</v>
      </c>
      <c r="J16" s="24">
        <v>23059</v>
      </c>
      <c r="K16" s="24">
        <v>4</v>
      </c>
      <c r="L16" s="24">
        <v>420</v>
      </c>
      <c r="M16" s="24">
        <v>11</v>
      </c>
      <c r="N16" s="24">
        <v>2746</v>
      </c>
      <c r="O16" s="24">
        <v>12</v>
      </c>
      <c r="P16" s="24">
        <v>4580</v>
      </c>
      <c r="Q16" s="24">
        <v>0</v>
      </c>
      <c r="R16" s="24">
        <v>0</v>
      </c>
      <c r="S16" s="24">
        <v>0</v>
      </c>
      <c r="T16" s="24">
        <v>0</v>
      </c>
      <c r="U16" s="24">
        <v>121852</v>
      </c>
      <c r="V16" s="24">
        <v>25749028</v>
      </c>
      <c r="W16" s="76"/>
      <c r="X16" s="76"/>
    </row>
    <row r="17" spans="1:24" s="51" customFormat="1" ht="19.5" customHeight="1">
      <c r="A17" s="156" t="s">
        <v>69</v>
      </c>
      <c r="B17" s="157"/>
      <c r="C17" s="24">
        <v>24719</v>
      </c>
      <c r="D17" s="24">
        <v>5117554</v>
      </c>
      <c r="E17" s="24">
        <v>122</v>
      </c>
      <c r="F17" s="24">
        <v>21058</v>
      </c>
      <c r="G17" s="24">
        <v>79</v>
      </c>
      <c r="H17" s="24">
        <v>15712</v>
      </c>
      <c r="I17" s="24">
        <v>9</v>
      </c>
      <c r="J17" s="24">
        <v>7017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24762</v>
      </c>
      <c r="V17" s="24">
        <v>5129917</v>
      </c>
      <c r="W17" s="76"/>
      <c r="X17" s="76"/>
    </row>
    <row r="18" spans="1:24" s="51" customFormat="1" ht="19.5" customHeight="1">
      <c r="A18" s="156" t="s">
        <v>70</v>
      </c>
      <c r="B18" s="157"/>
      <c r="C18" s="24">
        <v>17351</v>
      </c>
      <c r="D18" s="24">
        <v>3279375</v>
      </c>
      <c r="E18" s="24">
        <v>119</v>
      </c>
      <c r="F18" s="24">
        <v>17643</v>
      </c>
      <c r="G18" s="24">
        <v>106</v>
      </c>
      <c r="H18" s="24">
        <v>18784</v>
      </c>
      <c r="I18" s="24">
        <v>3</v>
      </c>
      <c r="J18" s="24">
        <v>1350</v>
      </c>
      <c r="K18" s="24">
        <v>1</v>
      </c>
      <c r="L18" s="24">
        <v>40</v>
      </c>
      <c r="M18" s="24">
        <v>7</v>
      </c>
      <c r="N18" s="24">
        <v>1490</v>
      </c>
      <c r="O18" s="24">
        <v>2</v>
      </c>
      <c r="P18" s="24">
        <v>1246</v>
      </c>
      <c r="Q18" s="24">
        <v>0</v>
      </c>
      <c r="R18" s="24">
        <v>0</v>
      </c>
      <c r="S18" s="24">
        <v>2</v>
      </c>
      <c r="T18" s="24">
        <v>595</v>
      </c>
      <c r="U18" s="24">
        <v>17371</v>
      </c>
      <c r="V18" s="24">
        <v>3280383</v>
      </c>
      <c r="W18" s="76"/>
      <c r="X18" s="76"/>
    </row>
    <row r="19" spans="1:24" s="51" customFormat="1" ht="19.5" customHeight="1">
      <c r="A19" s="156" t="s">
        <v>71</v>
      </c>
      <c r="B19" s="157"/>
      <c r="C19" s="24">
        <v>33352</v>
      </c>
      <c r="D19" s="24">
        <v>4730363</v>
      </c>
      <c r="E19" s="24">
        <v>113</v>
      </c>
      <c r="F19" s="24">
        <v>16050</v>
      </c>
      <c r="G19" s="24">
        <v>110</v>
      </c>
      <c r="H19" s="24">
        <v>23981</v>
      </c>
      <c r="I19" s="24">
        <v>12</v>
      </c>
      <c r="J19" s="24">
        <v>13586</v>
      </c>
      <c r="K19" s="24">
        <v>0</v>
      </c>
      <c r="L19" s="24">
        <v>0</v>
      </c>
      <c r="M19" s="24">
        <v>6</v>
      </c>
      <c r="N19" s="24">
        <v>882</v>
      </c>
      <c r="O19" s="24">
        <v>4</v>
      </c>
      <c r="P19" s="24">
        <v>1100</v>
      </c>
      <c r="Q19" s="24">
        <v>0</v>
      </c>
      <c r="R19" s="24">
        <v>0</v>
      </c>
      <c r="S19" s="24">
        <v>0</v>
      </c>
      <c r="T19" s="24">
        <v>21</v>
      </c>
      <c r="U19" s="24">
        <v>33357</v>
      </c>
      <c r="V19" s="24">
        <v>4735821</v>
      </c>
      <c r="W19" s="76"/>
      <c r="X19" s="76"/>
    </row>
    <row r="20" spans="1:24" s="51" customFormat="1" ht="19.5" customHeight="1">
      <c r="A20" s="156" t="s">
        <v>72</v>
      </c>
      <c r="B20" s="157"/>
      <c r="C20" s="24">
        <v>37603</v>
      </c>
      <c r="D20" s="24">
        <v>8297203</v>
      </c>
      <c r="E20" s="24">
        <v>180</v>
      </c>
      <c r="F20" s="24">
        <v>28090</v>
      </c>
      <c r="G20" s="24">
        <v>127</v>
      </c>
      <c r="H20" s="24">
        <v>28293</v>
      </c>
      <c r="I20" s="24">
        <v>10</v>
      </c>
      <c r="J20" s="24">
        <v>13258</v>
      </c>
      <c r="K20" s="24">
        <v>2</v>
      </c>
      <c r="L20" s="24">
        <v>9300</v>
      </c>
      <c r="M20" s="24">
        <v>7</v>
      </c>
      <c r="N20" s="24">
        <v>3200</v>
      </c>
      <c r="O20" s="24">
        <v>4</v>
      </c>
      <c r="P20" s="24">
        <v>530</v>
      </c>
      <c r="Q20" s="24">
        <v>0</v>
      </c>
      <c r="R20" s="24">
        <v>0</v>
      </c>
      <c r="S20" s="24">
        <v>0</v>
      </c>
      <c r="T20" s="24">
        <v>0</v>
      </c>
      <c r="U20" s="24">
        <v>37659</v>
      </c>
      <c r="V20" s="24">
        <v>8303628</v>
      </c>
      <c r="W20" s="76"/>
      <c r="X20" s="76"/>
    </row>
    <row r="21" spans="1:24" s="51" customFormat="1" ht="19.5" customHeight="1">
      <c r="A21" s="156" t="s">
        <v>73</v>
      </c>
      <c r="B21" s="157"/>
      <c r="C21" s="24">
        <v>28778</v>
      </c>
      <c r="D21" s="24">
        <v>5647440</v>
      </c>
      <c r="E21" s="24">
        <v>76</v>
      </c>
      <c r="F21" s="24">
        <v>12557</v>
      </c>
      <c r="G21" s="24">
        <v>59</v>
      </c>
      <c r="H21" s="24">
        <v>10407</v>
      </c>
      <c r="I21" s="24">
        <v>3</v>
      </c>
      <c r="J21" s="24">
        <v>3960</v>
      </c>
      <c r="K21" s="24">
        <v>0</v>
      </c>
      <c r="L21" s="24">
        <v>0</v>
      </c>
      <c r="M21" s="24">
        <v>3</v>
      </c>
      <c r="N21" s="24">
        <v>480</v>
      </c>
      <c r="O21" s="24">
        <v>2</v>
      </c>
      <c r="P21" s="24">
        <v>300</v>
      </c>
      <c r="Q21" s="24">
        <v>0</v>
      </c>
      <c r="R21" s="24">
        <v>0</v>
      </c>
      <c r="S21" s="24">
        <v>0</v>
      </c>
      <c r="T21" s="24">
        <v>0</v>
      </c>
      <c r="U21" s="24">
        <v>28796</v>
      </c>
      <c r="V21" s="24">
        <v>5653730</v>
      </c>
      <c r="W21" s="76"/>
      <c r="X21" s="76"/>
    </row>
    <row r="22" spans="1:24" s="51" customFormat="1" ht="19.5" customHeight="1">
      <c r="A22" s="156" t="s">
        <v>74</v>
      </c>
      <c r="B22" s="157"/>
      <c r="C22" s="24">
        <v>23113</v>
      </c>
      <c r="D22" s="24">
        <v>6679741</v>
      </c>
      <c r="E22" s="24">
        <v>127</v>
      </c>
      <c r="F22" s="24">
        <v>19444</v>
      </c>
      <c r="G22" s="24">
        <v>55</v>
      </c>
      <c r="H22" s="24">
        <v>13589</v>
      </c>
      <c r="I22" s="24">
        <v>8</v>
      </c>
      <c r="J22" s="24">
        <v>8522</v>
      </c>
      <c r="K22" s="24">
        <v>0</v>
      </c>
      <c r="L22" s="24">
        <v>0</v>
      </c>
      <c r="M22" s="24">
        <v>7</v>
      </c>
      <c r="N22" s="24">
        <v>4530</v>
      </c>
      <c r="O22" s="24">
        <v>4</v>
      </c>
      <c r="P22" s="24">
        <v>1598</v>
      </c>
      <c r="Q22" s="24">
        <v>0</v>
      </c>
      <c r="R22" s="24">
        <v>0</v>
      </c>
      <c r="S22" s="24">
        <v>1</v>
      </c>
      <c r="T22" s="24">
        <v>20</v>
      </c>
      <c r="U22" s="24">
        <v>23189</v>
      </c>
      <c r="V22" s="24">
        <v>6697070</v>
      </c>
      <c r="W22" s="76"/>
      <c r="X22" s="76"/>
    </row>
    <row r="23" spans="1:24" s="51" customFormat="1" ht="19.5" customHeight="1">
      <c r="A23" s="156" t="s">
        <v>75</v>
      </c>
      <c r="B23" s="157"/>
      <c r="C23" s="24">
        <v>18280</v>
      </c>
      <c r="D23" s="24">
        <v>3310823</v>
      </c>
      <c r="E23" s="24">
        <v>98</v>
      </c>
      <c r="F23" s="24">
        <v>13440</v>
      </c>
      <c r="G23" s="24">
        <v>58</v>
      </c>
      <c r="H23" s="24">
        <v>6239</v>
      </c>
      <c r="I23" s="24">
        <v>3</v>
      </c>
      <c r="J23" s="24">
        <v>1960</v>
      </c>
      <c r="K23" s="24">
        <v>0</v>
      </c>
      <c r="L23" s="24">
        <v>0</v>
      </c>
      <c r="M23" s="24">
        <v>5</v>
      </c>
      <c r="N23" s="24">
        <v>198</v>
      </c>
      <c r="O23" s="24">
        <v>3</v>
      </c>
      <c r="P23" s="24">
        <v>540</v>
      </c>
      <c r="Q23" s="24">
        <v>0</v>
      </c>
      <c r="R23" s="24">
        <v>0</v>
      </c>
      <c r="S23" s="24">
        <v>0</v>
      </c>
      <c r="T23" s="24">
        <v>0</v>
      </c>
      <c r="U23" s="24">
        <v>18322</v>
      </c>
      <c r="V23" s="24">
        <v>3319642</v>
      </c>
      <c r="W23" s="76"/>
      <c r="X23" s="76"/>
    </row>
    <row r="24" spans="1:24" s="51" customFormat="1" ht="19.5" customHeight="1">
      <c r="A24" s="156" t="s">
        <v>76</v>
      </c>
      <c r="B24" s="157"/>
      <c r="C24" s="24">
        <v>30513</v>
      </c>
      <c r="D24" s="24">
        <v>5795131</v>
      </c>
      <c r="E24" s="24">
        <v>129</v>
      </c>
      <c r="F24" s="24">
        <v>14867</v>
      </c>
      <c r="G24" s="24">
        <v>74</v>
      </c>
      <c r="H24" s="24">
        <v>11764</v>
      </c>
      <c r="I24" s="24">
        <v>12</v>
      </c>
      <c r="J24" s="24">
        <v>11934</v>
      </c>
      <c r="K24" s="24">
        <v>0</v>
      </c>
      <c r="L24" s="24">
        <v>0</v>
      </c>
      <c r="M24" s="24">
        <v>6</v>
      </c>
      <c r="N24" s="24">
        <v>1894</v>
      </c>
      <c r="O24" s="24">
        <v>6</v>
      </c>
      <c r="P24" s="24">
        <v>710</v>
      </c>
      <c r="Q24" s="24">
        <v>0</v>
      </c>
      <c r="R24" s="24">
        <v>0</v>
      </c>
      <c r="S24" s="24">
        <v>0</v>
      </c>
      <c r="T24" s="24">
        <v>0</v>
      </c>
      <c r="U24" s="24">
        <v>30568</v>
      </c>
      <c r="V24" s="24">
        <v>5811352</v>
      </c>
      <c r="W24" s="76"/>
      <c r="X24" s="76"/>
    </row>
    <row r="25" spans="1:24" s="51" customFormat="1" ht="19.5" customHeight="1">
      <c r="A25" s="156" t="s">
        <v>6</v>
      </c>
      <c r="B25" s="157"/>
      <c r="C25" s="24">
        <v>18376</v>
      </c>
      <c r="D25" s="24">
        <v>2401575</v>
      </c>
      <c r="E25" s="24">
        <v>62</v>
      </c>
      <c r="F25" s="24">
        <v>8693</v>
      </c>
      <c r="G25" s="24">
        <v>35</v>
      </c>
      <c r="H25" s="24">
        <v>15468</v>
      </c>
      <c r="I25" s="24">
        <v>5</v>
      </c>
      <c r="J25" s="24">
        <v>2316</v>
      </c>
      <c r="K25" s="24">
        <v>1</v>
      </c>
      <c r="L25" s="24">
        <v>95</v>
      </c>
      <c r="M25" s="24">
        <v>0</v>
      </c>
      <c r="N25" s="24">
        <v>0</v>
      </c>
      <c r="O25" s="24">
        <v>1</v>
      </c>
      <c r="P25" s="24">
        <v>50</v>
      </c>
      <c r="Q25" s="24">
        <v>0</v>
      </c>
      <c r="R25" s="24">
        <v>0</v>
      </c>
      <c r="S25" s="24">
        <v>0</v>
      </c>
      <c r="T25" s="24">
        <v>0</v>
      </c>
      <c r="U25" s="24">
        <v>18402</v>
      </c>
      <c r="V25" s="24">
        <v>2396971</v>
      </c>
      <c r="W25" s="76"/>
      <c r="X25" s="76"/>
    </row>
    <row r="26" spans="1:24" s="51" customFormat="1" ht="19.5" customHeight="1">
      <c r="A26" s="156" t="s">
        <v>77</v>
      </c>
      <c r="B26" s="157"/>
      <c r="C26" s="24">
        <v>18808</v>
      </c>
      <c r="D26" s="24">
        <v>4696987</v>
      </c>
      <c r="E26" s="24">
        <v>98</v>
      </c>
      <c r="F26" s="24">
        <v>12383</v>
      </c>
      <c r="G26" s="24">
        <v>62</v>
      </c>
      <c r="H26" s="24">
        <v>14463</v>
      </c>
      <c r="I26" s="24">
        <v>14</v>
      </c>
      <c r="J26" s="24">
        <v>9208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18844</v>
      </c>
      <c r="V26" s="24">
        <v>4704115</v>
      </c>
      <c r="W26" s="76"/>
      <c r="X26" s="76"/>
    </row>
    <row r="27" spans="1:24" s="51" customFormat="1" ht="19.5" customHeight="1">
      <c r="A27" s="156" t="s">
        <v>78</v>
      </c>
      <c r="B27" s="157"/>
      <c r="C27" s="24">
        <v>6402</v>
      </c>
      <c r="D27" s="24">
        <v>972998</v>
      </c>
      <c r="E27" s="24">
        <v>33</v>
      </c>
      <c r="F27" s="24">
        <v>3061</v>
      </c>
      <c r="G27" s="24">
        <v>23</v>
      </c>
      <c r="H27" s="24">
        <v>3469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6412</v>
      </c>
      <c r="V27" s="24">
        <v>972590</v>
      </c>
      <c r="W27" s="76"/>
      <c r="X27" s="76"/>
    </row>
    <row r="28" spans="1:24" s="51" customFormat="1" ht="19.5" customHeight="1">
      <c r="A28" s="156" t="s">
        <v>79</v>
      </c>
      <c r="B28" s="157"/>
      <c r="C28" s="24">
        <v>12084</v>
      </c>
      <c r="D28" s="24">
        <v>2713847</v>
      </c>
      <c r="E28" s="24">
        <v>68</v>
      </c>
      <c r="F28" s="24">
        <v>9328</v>
      </c>
      <c r="G28" s="24">
        <v>55</v>
      </c>
      <c r="H28" s="24">
        <v>10497</v>
      </c>
      <c r="I28" s="24">
        <v>4</v>
      </c>
      <c r="J28" s="24">
        <v>3970</v>
      </c>
      <c r="K28" s="24">
        <v>0</v>
      </c>
      <c r="L28" s="24">
        <v>0</v>
      </c>
      <c r="M28" s="24">
        <v>4</v>
      </c>
      <c r="N28" s="24">
        <v>1640</v>
      </c>
      <c r="O28" s="24">
        <v>2</v>
      </c>
      <c r="P28" s="24">
        <v>400</v>
      </c>
      <c r="Q28" s="24">
        <v>0</v>
      </c>
      <c r="R28" s="24">
        <v>0</v>
      </c>
      <c r="S28" s="24">
        <v>0</v>
      </c>
      <c r="T28" s="24">
        <v>15</v>
      </c>
      <c r="U28" s="24">
        <v>12099</v>
      </c>
      <c r="V28" s="24">
        <v>2717904</v>
      </c>
      <c r="W28" s="76"/>
      <c r="X28" s="76"/>
    </row>
    <row r="29" spans="1:24" s="51" customFormat="1" ht="19.5" customHeight="1">
      <c r="A29" s="156" t="s">
        <v>80</v>
      </c>
      <c r="B29" s="157"/>
      <c r="C29" s="24">
        <v>19835</v>
      </c>
      <c r="D29" s="24">
        <v>3328472</v>
      </c>
      <c r="E29" s="24">
        <v>106</v>
      </c>
      <c r="F29" s="24">
        <v>16175</v>
      </c>
      <c r="G29" s="24">
        <v>76</v>
      </c>
      <c r="H29" s="24">
        <v>10294</v>
      </c>
      <c r="I29" s="24">
        <v>6</v>
      </c>
      <c r="J29" s="24">
        <v>5550</v>
      </c>
      <c r="K29" s="24">
        <v>2</v>
      </c>
      <c r="L29" s="24">
        <v>220</v>
      </c>
      <c r="M29" s="24">
        <v>1</v>
      </c>
      <c r="N29" s="24">
        <v>50</v>
      </c>
      <c r="O29" s="24">
        <v>7</v>
      </c>
      <c r="P29" s="24">
        <v>860</v>
      </c>
      <c r="Q29" s="24">
        <v>0</v>
      </c>
      <c r="R29" s="24">
        <v>0</v>
      </c>
      <c r="S29" s="24">
        <v>0</v>
      </c>
      <c r="T29" s="24">
        <v>0</v>
      </c>
      <c r="U29" s="24">
        <v>19859</v>
      </c>
      <c r="V29" s="24">
        <v>3338873</v>
      </c>
      <c r="W29" s="76"/>
      <c r="X29" s="76"/>
    </row>
    <row r="30" spans="1:24" s="51" customFormat="1" ht="19.5" customHeight="1">
      <c r="A30" s="156" t="s">
        <v>81</v>
      </c>
      <c r="B30" s="157"/>
      <c r="C30" s="24">
        <v>12914</v>
      </c>
      <c r="D30" s="24">
        <v>3019686</v>
      </c>
      <c r="E30" s="24">
        <v>62</v>
      </c>
      <c r="F30" s="24">
        <v>6934</v>
      </c>
      <c r="G30" s="24">
        <v>44</v>
      </c>
      <c r="H30" s="24">
        <v>3981</v>
      </c>
      <c r="I30" s="24">
        <v>7</v>
      </c>
      <c r="J30" s="24">
        <v>1110</v>
      </c>
      <c r="K30" s="24">
        <v>0</v>
      </c>
      <c r="L30" s="24">
        <v>0</v>
      </c>
      <c r="M30" s="24">
        <v>3</v>
      </c>
      <c r="N30" s="24">
        <v>500</v>
      </c>
      <c r="O30" s="24">
        <v>7</v>
      </c>
      <c r="P30" s="24">
        <v>448</v>
      </c>
      <c r="Q30" s="24">
        <v>0</v>
      </c>
      <c r="R30" s="24">
        <v>0</v>
      </c>
      <c r="S30" s="24">
        <v>0</v>
      </c>
      <c r="T30" s="24">
        <v>0</v>
      </c>
      <c r="U30" s="24">
        <v>12928</v>
      </c>
      <c r="V30" s="24">
        <v>3023800</v>
      </c>
      <c r="W30" s="76"/>
      <c r="X30" s="76"/>
    </row>
    <row r="31" spans="1:24" s="51" customFormat="1" ht="19.5" customHeight="1">
      <c r="A31" s="156" t="s">
        <v>82</v>
      </c>
      <c r="B31" s="157"/>
      <c r="C31" s="24">
        <v>19251</v>
      </c>
      <c r="D31" s="24">
        <v>2173298</v>
      </c>
      <c r="E31" s="24">
        <v>20</v>
      </c>
      <c r="F31" s="24">
        <v>3110</v>
      </c>
      <c r="G31" s="24">
        <v>21</v>
      </c>
      <c r="H31" s="24">
        <v>1380</v>
      </c>
      <c r="I31" s="24">
        <v>3</v>
      </c>
      <c r="J31" s="24">
        <v>680</v>
      </c>
      <c r="K31" s="24">
        <v>4</v>
      </c>
      <c r="L31" s="24">
        <v>40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19250</v>
      </c>
      <c r="V31" s="24">
        <v>2175668</v>
      </c>
      <c r="W31" s="76"/>
      <c r="X31" s="76"/>
    </row>
    <row r="32" spans="1:24" s="51" customFormat="1" ht="19.5" customHeight="1">
      <c r="A32" s="156" t="s">
        <v>83</v>
      </c>
      <c r="B32" s="157"/>
      <c r="C32" s="24">
        <v>18332</v>
      </c>
      <c r="D32" s="24">
        <v>1833016</v>
      </c>
      <c r="E32" s="24">
        <v>16</v>
      </c>
      <c r="F32" s="24">
        <v>1510</v>
      </c>
      <c r="G32" s="24">
        <v>18</v>
      </c>
      <c r="H32" s="24">
        <v>880</v>
      </c>
      <c r="I32" s="24">
        <v>3</v>
      </c>
      <c r="J32" s="24">
        <v>680</v>
      </c>
      <c r="K32" s="24">
        <v>4</v>
      </c>
      <c r="L32" s="24">
        <v>40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18330</v>
      </c>
      <c r="V32" s="24">
        <v>1834286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919</v>
      </c>
      <c r="D33" s="138">
        <v>340282</v>
      </c>
      <c r="E33" s="138">
        <v>4</v>
      </c>
      <c r="F33" s="138">
        <v>1600</v>
      </c>
      <c r="G33" s="138">
        <v>3</v>
      </c>
      <c r="H33" s="138">
        <v>500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920</v>
      </c>
      <c r="V33" s="138">
        <v>341382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中華民國108年11月20日編製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6.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6.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6.5">
      <c r="B40" s="50" t="s">
        <v>138</v>
      </c>
      <c r="C40" s="51"/>
    </row>
    <row r="41" spans="2:3" ht="16.5">
      <c r="B41" s="104" t="s">
        <v>154</v>
      </c>
      <c r="C41" s="51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9" zoomScaleSheetLayoutView="79" zoomScalePageLayoutView="0" workbookViewId="0" topLeftCell="A1">
      <selection activeCell="AN32" sqref="AN32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86" t="s">
        <v>149</v>
      </c>
      <c r="V1" s="186"/>
      <c r="W1" s="66" t="s">
        <v>144</v>
      </c>
      <c r="X1" s="25"/>
      <c r="AJ1" s="4"/>
      <c r="AO1" s="62"/>
      <c r="AP1" s="1" t="s">
        <v>2</v>
      </c>
      <c r="AQ1" s="247" t="s">
        <v>149</v>
      </c>
      <c r="AR1" s="247"/>
    </row>
    <row r="2" spans="1:44" ht="16.5" customHeight="1">
      <c r="A2" s="58" t="s">
        <v>43</v>
      </c>
      <c r="B2" s="99" t="s">
        <v>150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46" t="s">
        <v>63</v>
      </c>
      <c r="V2" s="246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47" t="s">
        <v>63</v>
      </c>
      <c r="AR2" s="247"/>
    </row>
    <row r="3" spans="1:44" s="10" customFormat="1" ht="19.5" customHeight="1">
      <c r="A3" s="176" t="s">
        <v>62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176" t="s">
        <v>64</v>
      </c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</row>
    <row r="4" spans="1:44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108年10月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85" t="str">
        <f>'2492-00-02'!K5</f>
        <v>   中華民國 108年10月</v>
      </c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4"/>
      <c r="AP5" s="14"/>
      <c r="AQ5" s="14"/>
      <c r="AR5" s="28" t="s">
        <v>136</v>
      </c>
    </row>
    <row r="6" spans="1:44" ht="16.5" customHeight="1">
      <c r="A6" s="231" t="s">
        <v>48</v>
      </c>
      <c r="B6" s="232"/>
      <c r="C6" s="152" t="s">
        <v>49</v>
      </c>
      <c r="D6" s="153"/>
      <c r="E6" s="158" t="s">
        <v>28</v>
      </c>
      <c r="F6" s="159"/>
      <c r="G6" s="166" t="s">
        <v>11</v>
      </c>
      <c r="H6" s="153"/>
      <c r="I6" s="166" t="s">
        <v>9</v>
      </c>
      <c r="J6" s="153"/>
      <c r="K6" s="158" t="s">
        <v>33</v>
      </c>
      <c r="L6" s="159"/>
      <c r="M6" s="237" t="s">
        <v>50</v>
      </c>
      <c r="N6" s="238"/>
      <c r="O6" s="252" t="s">
        <v>167</v>
      </c>
      <c r="P6" s="253"/>
      <c r="Q6" s="166" t="s">
        <v>12</v>
      </c>
      <c r="R6" s="153"/>
      <c r="S6" s="152" t="s">
        <v>35</v>
      </c>
      <c r="T6" s="153"/>
      <c r="U6" s="166" t="s">
        <v>13</v>
      </c>
      <c r="V6" s="153"/>
      <c r="W6" s="231" t="s">
        <v>48</v>
      </c>
      <c r="X6" s="256"/>
      <c r="Y6" s="239" t="s">
        <v>163</v>
      </c>
      <c r="Z6" s="243"/>
      <c r="AA6" s="166" t="s">
        <v>14</v>
      </c>
      <c r="AB6" s="153"/>
      <c r="AC6" s="166" t="s">
        <v>36</v>
      </c>
      <c r="AD6" s="153"/>
      <c r="AE6" s="166" t="s">
        <v>51</v>
      </c>
      <c r="AF6" s="207"/>
      <c r="AG6" s="158" t="s">
        <v>52</v>
      </c>
      <c r="AH6" s="159"/>
      <c r="AI6" s="166" t="s">
        <v>53</v>
      </c>
      <c r="AJ6" s="207"/>
      <c r="AK6" s="239" t="s">
        <v>168</v>
      </c>
      <c r="AL6" s="240"/>
      <c r="AM6" s="166" t="s">
        <v>54</v>
      </c>
      <c r="AN6" s="207"/>
      <c r="AO6" s="166" t="s">
        <v>55</v>
      </c>
      <c r="AP6" s="207"/>
      <c r="AQ6" s="166" t="s">
        <v>8</v>
      </c>
      <c r="AR6" s="153"/>
    </row>
    <row r="7" spans="1:49" ht="16.5">
      <c r="A7" s="233"/>
      <c r="B7" s="234"/>
      <c r="C7" s="154"/>
      <c r="D7" s="155"/>
      <c r="E7" s="160"/>
      <c r="F7" s="161"/>
      <c r="G7" s="154"/>
      <c r="H7" s="155"/>
      <c r="I7" s="154"/>
      <c r="J7" s="155"/>
      <c r="K7" s="160"/>
      <c r="L7" s="161"/>
      <c r="M7" s="160" t="s">
        <v>56</v>
      </c>
      <c r="N7" s="161"/>
      <c r="O7" s="254"/>
      <c r="P7" s="255"/>
      <c r="Q7" s="154"/>
      <c r="R7" s="155"/>
      <c r="S7" s="154"/>
      <c r="T7" s="155"/>
      <c r="U7" s="154"/>
      <c r="V7" s="155"/>
      <c r="W7" s="233"/>
      <c r="X7" s="257"/>
      <c r="Y7" s="244"/>
      <c r="Z7" s="245"/>
      <c r="AA7" s="154"/>
      <c r="AB7" s="155"/>
      <c r="AC7" s="154"/>
      <c r="AD7" s="155"/>
      <c r="AE7" s="230" t="s">
        <v>57</v>
      </c>
      <c r="AF7" s="155"/>
      <c r="AG7" s="160"/>
      <c r="AH7" s="161"/>
      <c r="AI7" s="230" t="s">
        <v>58</v>
      </c>
      <c r="AJ7" s="155"/>
      <c r="AK7" s="241"/>
      <c r="AL7" s="242"/>
      <c r="AM7" s="230" t="s">
        <v>59</v>
      </c>
      <c r="AN7" s="251"/>
      <c r="AO7" s="260" t="s">
        <v>60</v>
      </c>
      <c r="AP7" s="261"/>
      <c r="AQ7" s="259"/>
      <c r="AR7" s="251"/>
      <c r="AS7" s="61"/>
      <c r="AT7" s="61"/>
      <c r="AU7" s="61"/>
      <c r="AV7" s="61"/>
      <c r="AW7" s="61"/>
    </row>
    <row r="8" spans="1:48" ht="15.75" customHeight="1">
      <c r="A8" s="235"/>
      <c r="B8" s="23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5"/>
      <c r="X8" s="25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72" t="s">
        <v>10</v>
      </c>
      <c r="B9" s="173"/>
      <c r="C9" s="24">
        <v>4740</v>
      </c>
      <c r="D9" s="24">
        <v>699912</v>
      </c>
      <c r="E9" s="24">
        <v>89</v>
      </c>
      <c r="F9" s="24">
        <v>14030</v>
      </c>
      <c r="G9" s="24">
        <v>7</v>
      </c>
      <c r="H9" s="24">
        <v>1380</v>
      </c>
      <c r="I9" s="24">
        <v>216</v>
      </c>
      <c r="J9" s="24">
        <v>45788</v>
      </c>
      <c r="K9" s="24">
        <v>5</v>
      </c>
      <c r="L9" s="24">
        <v>1159</v>
      </c>
      <c r="M9" s="24">
        <v>25</v>
      </c>
      <c r="N9" s="24">
        <v>4142</v>
      </c>
      <c r="O9" s="24">
        <v>534</v>
      </c>
      <c r="P9" s="24">
        <v>123222</v>
      </c>
      <c r="Q9" s="24">
        <v>1965</v>
      </c>
      <c r="R9" s="24">
        <v>277631</v>
      </c>
      <c r="S9" s="24">
        <v>25</v>
      </c>
      <c r="T9" s="24">
        <v>4329</v>
      </c>
      <c r="U9" s="24">
        <v>1000</v>
      </c>
      <c r="V9" s="24">
        <v>112932</v>
      </c>
      <c r="W9" s="172" t="s">
        <v>10</v>
      </c>
      <c r="X9" s="173"/>
      <c r="Y9" s="24">
        <v>36</v>
      </c>
      <c r="Z9" s="24">
        <v>5792</v>
      </c>
      <c r="AA9" s="24">
        <v>7</v>
      </c>
      <c r="AB9" s="24">
        <v>990</v>
      </c>
      <c r="AC9" s="24">
        <v>81</v>
      </c>
      <c r="AD9" s="24">
        <v>13167</v>
      </c>
      <c r="AE9" s="24">
        <v>124</v>
      </c>
      <c r="AF9" s="24">
        <v>17163</v>
      </c>
      <c r="AG9" s="24">
        <v>169</v>
      </c>
      <c r="AH9" s="24">
        <v>24835</v>
      </c>
      <c r="AI9" s="24">
        <v>0</v>
      </c>
      <c r="AJ9" s="24">
        <v>0</v>
      </c>
      <c r="AK9" s="24">
        <v>26</v>
      </c>
      <c r="AL9" s="24">
        <v>2441</v>
      </c>
      <c r="AM9" s="24">
        <v>0</v>
      </c>
      <c r="AN9" s="24">
        <v>0</v>
      </c>
      <c r="AO9" s="24">
        <v>130</v>
      </c>
      <c r="AP9" s="24">
        <v>13668</v>
      </c>
      <c r="AQ9" s="24">
        <v>301</v>
      </c>
      <c r="AR9" s="24">
        <v>37243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74" t="s">
        <v>65</v>
      </c>
      <c r="B10" s="195"/>
      <c r="C10" s="24">
        <v>4720</v>
      </c>
      <c r="D10" s="24">
        <v>696802</v>
      </c>
      <c r="E10" s="24">
        <v>87</v>
      </c>
      <c r="F10" s="24">
        <v>13780</v>
      </c>
      <c r="G10" s="24">
        <v>7</v>
      </c>
      <c r="H10" s="24">
        <v>1380</v>
      </c>
      <c r="I10" s="24">
        <v>215</v>
      </c>
      <c r="J10" s="24">
        <v>45588</v>
      </c>
      <c r="K10" s="24">
        <v>5</v>
      </c>
      <c r="L10" s="24">
        <v>1159</v>
      </c>
      <c r="M10" s="24">
        <v>25</v>
      </c>
      <c r="N10" s="24">
        <v>4142</v>
      </c>
      <c r="O10" s="24">
        <v>534</v>
      </c>
      <c r="P10" s="24">
        <v>123222</v>
      </c>
      <c r="Q10" s="24">
        <v>1959</v>
      </c>
      <c r="R10" s="24">
        <v>277171</v>
      </c>
      <c r="S10" s="24">
        <v>25</v>
      </c>
      <c r="T10" s="24">
        <v>4329</v>
      </c>
      <c r="U10" s="24">
        <v>995</v>
      </c>
      <c r="V10" s="24">
        <v>112352</v>
      </c>
      <c r="W10" s="174" t="s">
        <v>65</v>
      </c>
      <c r="X10" s="175"/>
      <c r="Y10" s="24">
        <v>36</v>
      </c>
      <c r="Z10" s="24">
        <v>5792</v>
      </c>
      <c r="AA10" s="24">
        <v>7</v>
      </c>
      <c r="AB10" s="24">
        <v>990</v>
      </c>
      <c r="AC10" s="24">
        <v>81</v>
      </c>
      <c r="AD10" s="24">
        <v>13167</v>
      </c>
      <c r="AE10" s="24">
        <v>123</v>
      </c>
      <c r="AF10" s="24">
        <v>17153</v>
      </c>
      <c r="AG10" s="24">
        <v>169</v>
      </c>
      <c r="AH10" s="24">
        <v>24835</v>
      </c>
      <c r="AI10" s="24">
        <v>0</v>
      </c>
      <c r="AJ10" s="24">
        <v>0</v>
      </c>
      <c r="AK10" s="24">
        <v>26</v>
      </c>
      <c r="AL10" s="24">
        <v>2441</v>
      </c>
      <c r="AM10" s="24">
        <v>0</v>
      </c>
      <c r="AN10" s="24">
        <v>0</v>
      </c>
      <c r="AO10" s="24">
        <v>126</v>
      </c>
      <c r="AP10" s="24">
        <v>12258</v>
      </c>
      <c r="AQ10" s="24">
        <v>300</v>
      </c>
      <c r="AR10" s="24">
        <v>37043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56" t="s">
        <v>139</v>
      </c>
      <c r="B11" s="157"/>
      <c r="C11" s="24">
        <v>739</v>
      </c>
      <c r="D11" s="24">
        <v>113411</v>
      </c>
      <c r="E11" s="24">
        <v>1</v>
      </c>
      <c r="F11" s="24">
        <v>249</v>
      </c>
      <c r="G11" s="24">
        <v>0</v>
      </c>
      <c r="H11" s="24">
        <v>0</v>
      </c>
      <c r="I11" s="24">
        <v>29</v>
      </c>
      <c r="J11" s="24">
        <v>4306</v>
      </c>
      <c r="K11" s="24">
        <v>0</v>
      </c>
      <c r="L11" s="24">
        <v>0</v>
      </c>
      <c r="M11" s="24">
        <v>2</v>
      </c>
      <c r="N11" s="24">
        <v>400</v>
      </c>
      <c r="O11" s="24">
        <v>84</v>
      </c>
      <c r="P11" s="24">
        <v>18256</v>
      </c>
      <c r="Q11" s="24">
        <v>327</v>
      </c>
      <c r="R11" s="24">
        <v>49560</v>
      </c>
      <c r="S11" s="24">
        <v>4</v>
      </c>
      <c r="T11" s="24">
        <v>160</v>
      </c>
      <c r="U11" s="24">
        <v>174</v>
      </c>
      <c r="V11" s="24">
        <v>24852</v>
      </c>
      <c r="W11" s="194" t="s">
        <v>85</v>
      </c>
      <c r="X11" s="195"/>
      <c r="Y11" s="24">
        <v>7</v>
      </c>
      <c r="Z11" s="24">
        <v>970</v>
      </c>
      <c r="AA11" s="24">
        <v>3</v>
      </c>
      <c r="AB11" s="24">
        <v>530</v>
      </c>
      <c r="AC11" s="24">
        <v>7</v>
      </c>
      <c r="AD11" s="24">
        <v>1063</v>
      </c>
      <c r="AE11" s="24">
        <v>13</v>
      </c>
      <c r="AF11" s="24">
        <v>2390</v>
      </c>
      <c r="AG11" s="24">
        <v>16</v>
      </c>
      <c r="AH11" s="24">
        <v>2199</v>
      </c>
      <c r="AI11" s="24">
        <v>0</v>
      </c>
      <c r="AJ11" s="24">
        <v>0</v>
      </c>
      <c r="AK11" s="24">
        <v>4</v>
      </c>
      <c r="AL11" s="24">
        <v>430</v>
      </c>
      <c r="AM11" s="24">
        <v>0</v>
      </c>
      <c r="AN11" s="24">
        <v>0</v>
      </c>
      <c r="AO11" s="24">
        <v>15</v>
      </c>
      <c r="AP11" s="24">
        <v>1819</v>
      </c>
      <c r="AQ11" s="24">
        <v>53</v>
      </c>
      <c r="AR11" s="24">
        <v>6227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94" t="s">
        <v>87</v>
      </c>
      <c r="B12" s="195"/>
      <c r="C12" s="24">
        <v>437</v>
      </c>
      <c r="D12" s="24">
        <v>80522</v>
      </c>
      <c r="E12" s="24">
        <v>3</v>
      </c>
      <c r="F12" s="24">
        <v>600</v>
      </c>
      <c r="G12" s="24">
        <v>0</v>
      </c>
      <c r="H12" s="24">
        <v>0</v>
      </c>
      <c r="I12" s="24">
        <v>9</v>
      </c>
      <c r="J12" s="24">
        <v>12210</v>
      </c>
      <c r="K12" s="24">
        <v>0</v>
      </c>
      <c r="L12" s="24">
        <v>0</v>
      </c>
      <c r="M12" s="24">
        <v>2</v>
      </c>
      <c r="N12" s="24">
        <v>200</v>
      </c>
      <c r="O12" s="24">
        <v>26</v>
      </c>
      <c r="P12" s="24">
        <v>6029</v>
      </c>
      <c r="Q12" s="24">
        <v>181</v>
      </c>
      <c r="R12" s="24">
        <v>29230</v>
      </c>
      <c r="S12" s="24">
        <v>3</v>
      </c>
      <c r="T12" s="24">
        <v>669</v>
      </c>
      <c r="U12" s="24">
        <v>109</v>
      </c>
      <c r="V12" s="24">
        <v>15565</v>
      </c>
      <c r="W12" s="194" t="s">
        <v>87</v>
      </c>
      <c r="X12" s="195"/>
      <c r="Y12" s="24">
        <v>9</v>
      </c>
      <c r="Z12" s="24">
        <v>1380</v>
      </c>
      <c r="AA12" s="24">
        <v>1</v>
      </c>
      <c r="AB12" s="24">
        <v>100</v>
      </c>
      <c r="AC12" s="24">
        <v>11</v>
      </c>
      <c r="AD12" s="24">
        <v>2030</v>
      </c>
      <c r="AE12" s="24">
        <v>17</v>
      </c>
      <c r="AF12" s="24">
        <v>2660</v>
      </c>
      <c r="AG12" s="24">
        <v>19</v>
      </c>
      <c r="AH12" s="24">
        <v>3090</v>
      </c>
      <c r="AI12" s="24">
        <v>0</v>
      </c>
      <c r="AJ12" s="24">
        <v>0</v>
      </c>
      <c r="AK12" s="24">
        <v>3</v>
      </c>
      <c r="AL12" s="24">
        <v>460</v>
      </c>
      <c r="AM12" s="24">
        <v>0</v>
      </c>
      <c r="AN12" s="24">
        <v>0</v>
      </c>
      <c r="AO12" s="24">
        <v>8</v>
      </c>
      <c r="AP12" s="24">
        <v>850</v>
      </c>
      <c r="AQ12" s="24">
        <v>36</v>
      </c>
      <c r="AR12" s="24">
        <v>5450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56" t="s">
        <v>157</v>
      </c>
      <c r="B13" s="157"/>
      <c r="C13" s="24">
        <v>491</v>
      </c>
      <c r="D13" s="24">
        <v>73023</v>
      </c>
      <c r="E13" s="24">
        <v>8</v>
      </c>
      <c r="F13" s="24">
        <v>1400</v>
      </c>
      <c r="G13" s="24">
        <v>1</v>
      </c>
      <c r="H13" s="24">
        <v>240</v>
      </c>
      <c r="I13" s="24">
        <v>20</v>
      </c>
      <c r="J13" s="24">
        <v>3137</v>
      </c>
      <c r="K13" s="24">
        <v>0</v>
      </c>
      <c r="L13" s="24">
        <v>0</v>
      </c>
      <c r="M13" s="24">
        <v>3</v>
      </c>
      <c r="N13" s="24">
        <v>540</v>
      </c>
      <c r="O13" s="24">
        <v>45</v>
      </c>
      <c r="P13" s="24">
        <v>10278</v>
      </c>
      <c r="Q13" s="24">
        <v>214</v>
      </c>
      <c r="R13" s="24">
        <v>31123</v>
      </c>
      <c r="S13" s="24">
        <v>5</v>
      </c>
      <c r="T13" s="24">
        <v>900</v>
      </c>
      <c r="U13" s="24">
        <v>113</v>
      </c>
      <c r="V13" s="24">
        <v>14080</v>
      </c>
      <c r="W13" s="156" t="s">
        <v>156</v>
      </c>
      <c r="X13" s="157"/>
      <c r="Y13" s="24">
        <v>2</v>
      </c>
      <c r="Z13" s="24">
        <v>174</v>
      </c>
      <c r="AA13" s="24">
        <v>0</v>
      </c>
      <c r="AB13" s="24">
        <v>0</v>
      </c>
      <c r="AC13" s="24">
        <v>11</v>
      </c>
      <c r="AD13" s="24">
        <v>2130</v>
      </c>
      <c r="AE13" s="24">
        <v>17</v>
      </c>
      <c r="AF13" s="24">
        <v>2540</v>
      </c>
      <c r="AG13" s="24">
        <v>18</v>
      </c>
      <c r="AH13" s="24">
        <v>2689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7</v>
      </c>
      <c r="AP13" s="24">
        <v>555</v>
      </c>
      <c r="AQ13" s="24">
        <v>27</v>
      </c>
      <c r="AR13" s="24">
        <v>3236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56" t="s">
        <v>7</v>
      </c>
      <c r="B14" s="157"/>
      <c r="C14" s="24">
        <v>619</v>
      </c>
      <c r="D14" s="24">
        <v>90950</v>
      </c>
      <c r="E14" s="24">
        <v>11</v>
      </c>
      <c r="F14" s="24">
        <v>2310</v>
      </c>
      <c r="G14" s="24">
        <v>0</v>
      </c>
      <c r="H14" s="24">
        <v>0</v>
      </c>
      <c r="I14" s="24">
        <v>35</v>
      </c>
      <c r="J14" s="24">
        <v>6220</v>
      </c>
      <c r="K14" s="24">
        <v>0</v>
      </c>
      <c r="L14" s="24">
        <v>0</v>
      </c>
      <c r="M14" s="24">
        <v>3</v>
      </c>
      <c r="N14" s="24">
        <v>500</v>
      </c>
      <c r="O14" s="24">
        <v>81</v>
      </c>
      <c r="P14" s="24">
        <v>17618</v>
      </c>
      <c r="Q14" s="24">
        <v>262</v>
      </c>
      <c r="R14" s="24">
        <v>34500</v>
      </c>
      <c r="S14" s="24">
        <v>3</v>
      </c>
      <c r="T14" s="24">
        <v>600</v>
      </c>
      <c r="U14" s="24">
        <v>125</v>
      </c>
      <c r="V14" s="24">
        <v>15299</v>
      </c>
      <c r="W14" s="156" t="s">
        <v>7</v>
      </c>
      <c r="X14" s="157"/>
      <c r="Y14" s="24">
        <v>4</v>
      </c>
      <c r="Z14" s="24">
        <v>920</v>
      </c>
      <c r="AA14" s="24">
        <v>1</v>
      </c>
      <c r="AB14" s="24">
        <v>100</v>
      </c>
      <c r="AC14" s="24">
        <v>9</v>
      </c>
      <c r="AD14" s="24">
        <v>1518</v>
      </c>
      <c r="AE14" s="24">
        <v>14</v>
      </c>
      <c r="AF14" s="24">
        <v>2500</v>
      </c>
      <c r="AG14" s="24">
        <v>22</v>
      </c>
      <c r="AH14" s="24">
        <v>3800</v>
      </c>
      <c r="AI14" s="24">
        <v>0</v>
      </c>
      <c r="AJ14" s="24">
        <v>0</v>
      </c>
      <c r="AK14" s="24">
        <v>6</v>
      </c>
      <c r="AL14" s="24">
        <v>281</v>
      </c>
      <c r="AM14" s="24">
        <v>0</v>
      </c>
      <c r="AN14" s="24">
        <v>0</v>
      </c>
      <c r="AO14" s="24">
        <v>10</v>
      </c>
      <c r="AP14" s="24">
        <v>1179</v>
      </c>
      <c r="AQ14" s="24">
        <v>33</v>
      </c>
      <c r="AR14" s="24">
        <v>3605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56" t="s">
        <v>68</v>
      </c>
      <c r="B15" s="157"/>
      <c r="C15" s="24">
        <v>475</v>
      </c>
      <c r="D15" s="24">
        <v>54664</v>
      </c>
      <c r="E15" s="24">
        <v>10</v>
      </c>
      <c r="F15" s="24">
        <v>1315</v>
      </c>
      <c r="G15" s="24">
        <v>0</v>
      </c>
      <c r="H15" s="24">
        <v>0</v>
      </c>
      <c r="I15" s="24">
        <v>34</v>
      </c>
      <c r="J15" s="24">
        <v>5433</v>
      </c>
      <c r="K15" s="24">
        <v>1</v>
      </c>
      <c r="L15" s="24">
        <v>240</v>
      </c>
      <c r="M15" s="24">
        <v>2</v>
      </c>
      <c r="N15" s="24">
        <v>300</v>
      </c>
      <c r="O15" s="24">
        <v>53</v>
      </c>
      <c r="P15" s="24">
        <v>12004</v>
      </c>
      <c r="Q15" s="24">
        <v>183</v>
      </c>
      <c r="R15" s="24">
        <v>18647</v>
      </c>
      <c r="S15" s="24">
        <v>2</v>
      </c>
      <c r="T15" s="24">
        <v>400</v>
      </c>
      <c r="U15" s="24">
        <v>103</v>
      </c>
      <c r="V15" s="24">
        <v>9587</v>
      </c>
      <c r="W15" s="156" t="s">
        <v>68</v>
      </c>
      <c r="X15" s="157"/>
      <c r="Y15" s="24">
        <v>5</v>
      </c>
      <c r="Z15" s="24">
        <v>898</v>
      </c>
      <c r="AA15" s="24">
        <v>1</v>
      </c>
      <c r="AB15" s="24">
        <v>60</v>
      </c>
      <c r="AC15" s="24">
        <v>12</v>
      </c>
      <c r="AD15" s="24">
        <v>1095</v>
      </c>
      <c r="AE15" s="24">
        <v>10</v>
      </c>
      <c r="AF15" s="24">
        <v>609</v>
      </c>
      <c r="AG15" s="24">
        <v>20</v>
      </c>
      <c r="AH15" s="24">
        <v>1539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8</v>
      </c>
      <c r="AP15" s="24">
        <v>548</v>
      </c>
      <c r="AQ15" s="24">
        <v>31</v>
      </c>
      <c r="AR15" s="24">
        <v>1990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56" t="s">
        <v>89</v>
      </c>
      <c r="B16" s="157"/>
      <c r="C16" s="24">
        <v>566</v>
      </c>
      <c r="D16" s="24">
        <v>84510</v>
      </c>
      <c r="E16" s="24">
        <v>9</v>
      </c>
      <c r="F16" s="24">
        <v>1638</v>
      </c>
      <c r="G16" s="24">
        <v>2</v>
      </c>
      <c r="H16" s="24">
        <v>400</v>
      </c>
      <c r="I16" s="24">
        <v>20</v>
      </c>
      <c r="J16" s="24">
        <v>4018</v>
      </c>
      <c r="K16" s="24">
        <v>0</v>
      </c>
      <c r="L16" s="24">
        <v>0</v>
      </c>
      <c r="M16" s="24">
        <v>6</v>
      </c>
      <c r="N16" s="24">
        <v>1099</v>
      </c>
      <c r="O16" s="24">
        <v>71</v>
      </c>
      <c r="P16" s="24">
        <v>14549</v>
      </c>
      <c r="Q16" s="24">
        <v>235</v>
      </c>
      <c r="R16" s="24">
        <v>39323</v>
      </c>
      <c r="S16" s="24">
        <v>1</v>
      </c>
      <c r="T16" s="24">
        <v>300</v>
      </c>
      <c r="U16" s="24">
        <v>112</v>
      </c>
      <c r="V16" s="24">
        <v>7891</v>
      </c>
      <c r="W16" s="156" t="s">
        <v>89</v>
      </c>
      <c r="X16" s="157"/>
      <c r="Y16" s="24">
        <v>2</v>
      </c>
      <c r="Z16" s="24">
        <v>280</v>
      </c>
      <c r="AA16" s="24">
        <v>1</v>
      </c>
      <c r="AB16" s="24">
        <v>200</v>
      </c>
      <c r="AC16" s="24">
        <v>11</v>
      </c>
      <c r="AD16" s="24">
        <v>1800</v>
      </c>
      <c r="AE16" s="24">
        <v>20</v>
      </c>
      <c r="AF16" s="24">
        <v>2749</v>
      </c>
      <c r="AG16" s="24">
        <v>19</v>
      </c>
      <c r="AH16" s="24">
        <v>3155</v>
      </c>
      <c r="AI16" s="24">
        <v>0</v>
      </c>
      <c r="AJ16" s="24">
        <v>0</v>
      </c>
      <c r="AK16" s="24">
        <v>3</v>
      </c>
      <c r="AL16" s="24">
        <v>150</v>
      </c>
      <c r="AM16" s="24">
        <v>0</v>
      </c>
      <c r="AN16" s="24">
        <v>0</v>
      </c>
      <c r="AO16" s="24">
        <v>15</v>
      </c>
      <c r="AP16" s="24">
        <v>933</v>
      </c>
      <c r="AQ16" s="24">
        <v>39</v>
      </c>
      <c r="AR16" s="24">
        <v>6026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56" t="s">
        <v>69</v>
      </c>
      <c r="B17" s="157"/>
      <c r="C17" s="24">
        <v>122</v>
      </c>
      <c r="D17" s="24">
        <v>21058</v>
      </c>
      <c r="E17" s="24">
        <v>1</v>
      </c>
      <c r="F17" s="24">
        <v>200</v>
      </c>
      <c r="G17" s="24">
        <v>0</v>
      </c>
      <c r="H17" s="24">
        <v>0</v>
      </c>
      <c r="I17" s="24">
        <v>5</v>
      </c>
      <c r="J17" s="24">
        <v>670</v>
      </c>
      <c r="K17" s="24">
        <v>0</v>
      </c>
      <c r="L17" s="24">
        <v>0</v>
      </c>
      <c r="M17" s="24">
        <v>0</v>
      </c>
      <c r="N17" s="24">
        <v>0</v>
      </c>
      <c r="O17" s="24">
        <v>15</v>
      </c>
      <c r="P17" s="24">
        <v>6154</v>
      </c>
      <c r="Q17" s="24">
        <v>46</v>
      </c>
      <c r="R17" s="24">
        <v>6949</v>
      </c>
      <c r="S17" s="24">
        <v>0</v>
      </c>
      <c r="T17" s="24">
        <v>0</v>
      </c>
      <c r="U17" s="24">
        <v>30</v>
      </c>
      <c r="V17" s="24">
        <v>3468</v>
      </c>
      <c r="W17" s="156" t="s">
        <v>69</v>
      </c>
      <c r="X17" s="157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600</v>
      </c>
      <c r="AE17" s="24">
        <v>3</v>
      </c>
      <c r="AF17" s="24">
        <v>190</v>
      </c>
      <c r="AG17" s="24">
        <v>7</v>
      </c>
      <c r="AH17" s="24">
        <v>1178</v>
      </c>
      <c r="AI17" s="24">
        <v>0</v>
      </c>
      <c r="AJ17" s="24">
        <v>0</v>
      </c>
      <c r="AK17" s="24">
        <v>1</v>
      </c>
      <c r="AL17" s="24">
        <v>80</v>
      </c>
      <c r="AM17" s="24">
        <v>0</v>
      </c>
      <c r="AN17" s="24">
        <v>0</v>
      </c>
      <c r="AO17" s="24">
        <v>4</v>
      </c>
      <c r="AP17" s="24">
        <v>650</v>
      </c>
      <c r="AQ17" s="24">
        <v>7</v>
      </c>
      <c r="AR17" s="24">
        <v>919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56" t="s">
        <v>70</v>
      </c>
      <c r="B18" s="157"/>
      <c r="C18" s="24">
        <v>119</v>
      </c>
      <c r="D18" s="24">
        <v>17643</v>
      </c>
      <c r="E18" s="24">
        <v>2</v>
      </c>
      <c r="F18" s="24">
        <v>53</v>
      </c>
      <c r="G18" s="24">
        <v>0</v>
      </c>
      <c r="H18" s="24">
        <v>0</v>
      </c>
      <c r="I18" s="24">
        <v>4</v>
      </c>
      <c r="J18" s="24">
        <v>1403</v>
      </c>
      <c r="K18" s="24">
        <v>0</v>
      </c>
      <c r="L18" s="24">
        <v>0</v>
      </c>
      <c r="M18" s="24">
        <v>1</v>
      </c>
      <c r="N18" s="24">
        <v>60</v>
      </c>
      <c r="O18" s="24">
        <v>13</v>
      </c>
      <c r="P18" s="24">
        <v>2848</v>
      </c>
      <c r="Q18" s="24">
        <v>52</v>
      </c>
      <c r="R18" s="24">
        <v>7200</v>
      </c>
      <c r="S18" s="24">
        <v>0</v>
      </c>
      <c r="T18" s="24">
        <v>0</v>
      </c>
      <c r="U18" s="24">
        <v>27</v>
      </c>
      <c r="V18" s="24">
        <v>3108</v>
      </c>
      <c r="W18" s="156" t="s">
        <v>70</v>
      </c>
      <c r="X18" s="157"/>
      <c r="Y18" s="24">
        <v>1</v>
      </c>
      <c r="Z18" s="24">
        <v>240</v>
      </c>
      <c r="AA18" s="24">
        <v>0</v>
      </c>
      <c r="AB18" s="24">
        <v>0</v>
      </c>
      <c r="AC18" s="24">
        <v>4</v>
      </c>
      <c r="AD18" s="24">
        <v>700</v>
      </c>
      <c r="AE18" s="24">
        <v>3</v>
      </c>
      <c r="AF18" s="24">
        <v>410</v>
      </c>
      <c r="AG18" s="24">
        <v>2</v>
      </c>
      <c r="AH18" s="24">
        <v>80</v>
      </c>
      <c r="AI18" s="24">
        <v>0</v>
      </c>
      <c r="AJ18" s="24">
        <v>0</v>
      </c>
      <c r="AK18" s="24">
        <v>2</v>
      </c>
      <c r="AL18" s="24">
        <v>150</v>
      </c>
      <c r="AM18" s="24">
        <v>0</v>
      </c>
      <c r="AN18" s="24">
        <v>0</v>
      </c>
      <c r="AO18" s="24">
        <v>2</v>
      </c>
      <c r="AP18" s="24">
        <v>150</v>
      </c>
      <c r="AQ18" s="24">
        <v>6</v>
      </c>
      <c r="AR18" s="24">
        <v>1240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56" t="s">
        <v>71</v>
      </c>
      <c r="B19" s="157"/>
      <c r="C19" s="24">
        <v>113</v>
      </c>
      <c r="D19" s="24">
        <v>16050</v>
      </c>
      <c r="E19" s="24">
        <v>1</v>
      </c>
      <c r="F19" s="24">
        <v>200</v>
      </c>
      <c r="G19" s="24">
        <v>1</v>
      </c>
      <c r="H19" s="24">
        <v>100</v>
      </c>
      <c r="I19" s="24">
        <v>4</v>
      </c>
      <c r="J19" s="24">
        <v>600</v>
      </c>
      <c r="K19" s="24">
        <v>0</v>
      </c>
      <c r="L19" s="24">
        <v>0</v>
      </c>
      <c r="M19" s="24">
        <v>1</v>
      </c>
      <c r="N19" s="24">
        <v>240</v>
      </c>
      <c r="O19" s="24">
        <v>19</v>
      </c>
      <c r="P19" s="24">
        <v>5181</v>
      </c>
      <c r="Q19" s="24">
        <v>42</v>
      </c>
      <c r="R19" s="24">
        <v>5220</v>
      </c>
      <c r="S19" s="24">
        <v>1</v>
      </c>
      <c r="T19" s="24">
        <v>20</v>
      </c>
      <c r="U19" s="24">
        <v>26</v>
      </c>
      <c r="V19" s="24">
        <v>1979</v>
      </c>
      <c r="W19" s="156" t="s">
        <v>71</v>
      </c>
      <c r="X19" s="157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200</v>
      </c>
      <c r="AE19" s="24">
        <v>1</v>
      </c>
      <c r="AF19" s="24">
        <v>80</v>
      </c>
      <c r="AG19" s="24">
        <v>2</v>
      </c>
      <c r="AH19" s="24">
        <v>260</v>
      </c>
      <c r="AI19" s="24">
        <v>0</v>
      </c>
      <c r="AJ19" s="24">
        <v>0</v>
      </c>
      <c r="AK19" s="24">
        <v>2</v>
      </c>
      <c r="AL19" s="24">
        <v>250</v>
      </c>
      <c r="AM19" s="24">
        <v>0</v>
      </c>
      <c r="AN19" s="24">
        <v>0</v>
      </c>
      <c r="AO19" s="24">
        <v>4</v>
      </c>
      <c r="AP19" s="24">
        <v>510</v>
      </c>
      <c r="AQ19" s="24">
        <v>8</v>
      </c>
      <c r="AR19" s="24">
        <v>1210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56" t="s">
        <v>72</v>
      </c>
      <c r="B20" s="157"/>
      <c r="C20" s="24">
        <v>180</v>
      </c>
      <c r="D20" s="24">
        <v>28090</v>
      </c>
      <c r="E20" s="24">
        <v>10</v>
      </c>
      <c r="F20" s="24">
        <v>1663</v>
      </c>
      <c r="G20" s="24">
        <v>0</v>
      </c>
      <c r="H20" s="24">
        <v>0</v>
      </c>
      <c r="I20" s="24">
        <v>18</v>
      </c>
      <c r="J20" s="24">
        <v>2838</v>
      </c>
      <c r="K20" s="24">
        <v>1</v>
      </c>
      <c r="L20" s="24">
        <v>200</v>
      </c>
      <c r="M20" s="24">
        <v>0</v>
      </c>
      <c r="N20" s="24">
        <v>0</v>
      </c>
      <c r="O20" s="24">
        <v>17</v>
      </c>
      <c r="P20" s="24">
        <v>3760</v>
      </c>
      <c r="Q20" s="24">
        <v>84</v>
      </c>
      <c r="R20" s="24">
        <v>14062</v>
      </c>
      <c r="S20" s="24">
        <v>0</v>
      </c>
      <c r="T20" s="24">
        <v>0</v>
      </c>
      <c r="U20" s="24">
        <v>25</v>
      </c>
      <c r="V20" s="24">
        <v>2603</v>
      </c>
      <c r="W20" s="156" t="s">
        <v>72</v>
      </c>
      <c r="X20" s="157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250</v>
      </c>
      <c r="AG20" s="24">
        <v>8</v>
      </c>
      <c r="AH20" s="24">
        <v>1450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178</v>
      </c>
      <c r="AQ20" s="24">
        <v>13</v>
      </c>
      <c r="AR20" s="24">
        <v>1086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56" t="s">
        <v>73</v>
      </c>
      <c r="B21" s="157"/>
      <c r="C21" s="24">
        <v>76</v>
      </c>
      <c r="D21" s="24">
        <v>12557</v>
      </c>
      <c r="E21" s="24">
        <v>8</v>
      </c>
      <c r="F21" s="24">
        <v>1171</v>
      </c>
      <c r="G21" s="24">
        <v>0</v>
      </c>
      <c r="H21" s="24">
        <v>0</v>
      </c>
      <c r="I21" s="24">
        <v>5</v>
      </c>
      <c r="J21" s="24">
        <v>743</v>
      </c>
      <c r="K21" s="24">
        <v>0</v>
      </c>
      <c r="L21" s="24">
        <v>0</v>
      </c>
      <c r="M21" s="24">
        <v>1</v>
      </c>
      <c r="N21" s="24">
        <v>200</v>
      </c>
      <c r="O21" s="24">
        <v>10</v>
      </c>
      <c r="P21" s="24">
        <v>3608</v>
      </c>
      <c r="Q21" s="24">
        <v>24</v>
      </c>
      <c r="R21" s="24">
        <v>3346</v>
      </c>
      <c r="S21" s="24">
        <v>1</v>
      </c>
      <c r="T21" s="24">
        <v>200</v>
      </c>
      <c r="U21" s="24">
        <v>11</v>
      </c>
      <c r="V21" s="24">
        <v>729</v>
      </c>
      <c r="W21" s="156" t="s">
        <v>73</v>
      </c>
      <c r="X21" s="157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150</v>
      </c>
      <c r="AG21" s="24">
        <v>5</v>
      </c>
      <c r="AH21" s="24">
        <v>1530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6</v>
      </c>
      <c r="AP21" s="24">
        <v>580</v>
      </c>
      <c r="AQ21" s="24">
        <v>3</v>
      </c>
      <c r="AR21" s="24">
        <v>300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56" t="s">
        <v>74</v>
      </c>
      <c r="B22" s="157"/>
      <c r="C22" s="24">
        <v>127</v>
      </c>
      <c r="D22" s="24">
        <v>19444</v>
      </c>
      <c r="E22" s="24">
        <v>5</v>
      </c>
      <c r="F22" s="24">
        <v>458</v>
      </c>
      <c r="G22" s="24">
        <v>0</v>
      </c>
      <c r="H22" s="24">
        <v>0</v>
      </c>
      <c r="I22" s="24">
        <v>8</v>
      </c>
      <c r="J22" s="24">
        <v>1118</v>
      </c>
      <c r="K22" s="24">
        <v>1</v>
      </c>
      <c r="L22" s="24">
        <v>240</v>
      </c>
      <c r="M22" s="24">
        <v>0</v>
      </c>
      <c r="N22" s="24">
        <v>0</v>
      </c>
      <c r="O22" s="24">
        <v>21</v>
      </c>
      <c r="P22" s="24">
        <v>6240</v>
      </c>
      <c r="Q22" s="24">
        <v>55</v>
      </c>
      <c r="R22" s="24">
        <v>6966</v>
      </c>
      <c r="S22" s="24">
        <v>1</v>
      </c>
      <c r="T22" s="24">
        <v>200</v>
      </c>
      <c r="U22" s="24">
        <v>16</v>
      </c>
      <c r="V22" s="24">
        <v>1603</v>
      </c>
      <c r="W22" s="156" t="s">
        <v>74</v>
      </c>
      <c r="X22" s="157"/>
      <c r="Y22" s="24">
        <v>1</v>
      </c>
      <c r="Z22" s="24">
        <v>100</v>
      </c>
      <c r="AA22" s="24">
        <v>0</v>
      </c>
      <c r="AB22" s="24">
        <v>0</v>
      </c>
      <c r="AC22" s="24">
        <v>1</v>
      </c>
      <c r="AD22" s="24">
        <v>200</v>
      </c>
      <c r="AE22" s="24">
        <v>1</v>
      </c>
      <c r="AF22" s="24">
        <v>150</v>
      </c>
      <c r="AG22" s="24">
        <v>3</v>
      </c>
      <c r="AH22" s="24">
        <v>433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8</v>
      </c>
      <c r="AP22" s="24">
        <v>893</v>
      </c>
      <c r="AQ22" s="24">
        <v>6</v>
      </c>
      <c r="AR22" s="24">
        <v>843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56" t="s">
        <v>75</v>
      </c>
      <c r="B23" s="157"/>
      <c r="C23" s="24">
        <v>98</v>
      </c>
      <c r="D23" s="24">
        <v>13440</v>
      </c>
      <c r="E23" s="24">
        <v>6</v>
      </c>
      <c r="F23" s="24">
        <v>720</v>
      </c>
      <c r="G23" s="24">
        <v>1</v>
      </c>
      <c r="H23" s="24">
        <v>200</v>
      </c>
      <c r="I23" s="24">
        <v>4</v>
      </c>
      <c r="J23" s="24">
        <v>530</v>
      </c>
      <c r="K23" s="24">
        <v>0</v>
      </c>
      <c r="L23" s="24">
        <v>0</v>
      </c>
      <c r="M23" s="24">
        <v>1</v>
      </c>
      <c r="N23" s="24">
        <v>200</v>
      </c>
      <c r="O23" s="24">
        <v>22</v>
      </c>
      <c r="P23" s="24">
        <v>3940</v>
      </c>
      <c r="Q23" s="24">
        <v>40</v>
      </c>
      <c r="R23" s="24">
        <v>5474</v>
      </c>
      <c r="S23" s="24">
        <v>0</v>
      </c>
      <c r="T23" s="24">
        <v>0</v>
      </c>
      <c r="U23" s="24">
        <v>4</v>
      </c>
      <c r="V23" s="24">
        <v>380</v>
      </c>
      <c r="W23" s="156" t="s">
        <v>75</v>
      </c>
      <c r="X23" s="157"/>
      <c r="Y23" s="24">
        <v>2</v>
      </c>
      <c r="Z23" s="24">
        <v>380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203</v>
      </c>
      <c r="AG23" s="24">
        <v>5</v>
      </c>
      <c r="AH23" s="24">
        <v>694</v>
      </c>
      <c r="AI23" s="24">
        <v>0</v>
      </c>
      <c r="AJ23" s="24">
        <v>0</v>
      </c>
      <c r="AK23" s="24">
        <v>1</v>
      </c>
      <c r="AL23" s="24">
        <v>50</v>
      </c>
      <c r="AM23" s="24">
        <v>0</v>
      </c>
      <c r="AN23" s="24">
        <v>0</v>
      </c>
      <c r="AO23" s="24">
        <v>5</v>
      </c>
      <c r="AP23" s="24">
        <v>259</v>
      </c>
      <c r="AQ23" s="24">
        <v>5</v>
      </c>
      <c r="AR23" s="24">
        <v>410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56" t="s">
        <v>76</v>
      </c>
      <c r="B24" s="157"/>
      <c r="C24" s="24">
        <v>129</v>
      </c>
      <c r="D24" s="24">
        <v>14867</v>
      </c>
      <c r="E24" s="24">
        <v>3</v>
      </c>
      <c r="F24" s="24">
        <v>500</v>
      </c>
      <c r="G24" s="24">
        <v>1</v>
      </c>
      <c r="H24" s="24">
        <v>200</v>
      </c>
      <c r="I24" s="24">
        <v>7</v>
      </c>
      <c r="J24" s="24">
        <v>356</v>
      </c>
      <c r="K24" s="24">
        <v>2</v>
      </c>
      <c r="L24" s="24">
        <v>479</v>
      </c>
      <c r="M24" s="24">
        <v>0</v>
      </c>
      <c r="N24" s="24">
        <v>0</v>
      </c>
      <c r="O24" s="24">
        <v>24</v>
      </c>
      <c r="P24" s="24">
        <v>4411</v>
      </c>
      <c r="Q24" s="24">
        <v>49</v>
      </c>
      <c r="R24" s="24">
        <v>4806</v>
      </c>
      <c r="S24" s="24">
        <v>1</v>
      </c>
      <c r="T24" s="24">
        <v>240</v>
      </c>
      <c r="U24" s="24">
        <v>20</v>
      </c>
      <c r="V24" s="24">
        <v>1649</v>
      </c>
      <c r="W24" s="156" t="s">
        <v>76</v>
      </c>
      <c r="X24" s="157"/>
      <c r="Y24" s="24">
        <v>1</v>
      </c>
      <c r="Z24" s="24">
        <v>200</v>
      </c>
      <c r="AA24" s="24">
        <v>0</v>
      </c>
      <c r="AB24" s="24">
        <v>0</v>
      </c>
      <c r="AC24" s="24">
        <v>1</v>
      </c>
      <c r="AD24" s="24">
        <v>200</v>
      </c>
      <c r="AE24" s="24">
        <v>3</v>
      </c>
      <c r="AF24" s="24">
        <v>9</v>
      </c>
      <c r="AG24" s="24">
        <v>3</v>
      </c>
      <c r="AH24" s="24">
        <v>305</v>
      </c>
      <c r="AI24" s="24">
        <v>0</v>
      </c>
      <c r="AJ24" s="24">
        <v>0</v>
      </c>
      <c r="AK24" s="24">
        <v>1</v>
      </c>
      <c r="AL24" s="24">
        <v>240</v>
      </c>
      <c r="AM24" s="24">
        <v>0</v>
      </c>
      <c r="AN24" s="24">
        <v>0</v>
      </c>
      <c r="AO24" s="24">
        <v>9</v>
      </c>
      <c r="AP24" s="24">
        <v>1052</v>
      </c>
      <c r="AQ24" s="24">
        <v>4</v>
      </c>
      <c r="AR24" s="24">
        <v>220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56" t="s">
        <v>6</v>
      </c>
      <c r="B25" s="157"/>
      <c r="C25" s="24">
        <v>62</v>
      </c>
      <c r="D25" s="24">
        <v>8693</v>
      </c>
      <c r="E25" s="24">
        <v>4</v>
      </c>
      <c r="F25" s="24">
        <v>583</v>
      </c>
      <c r="G25" s="24">
        <v>1</v>
      </c>
      <c r="H25" s="24">
        <v>240</v>
      </c>
      <c r="I25" s="24">
        <v>4</v>
      </c>
      <c r="J25" s="24">
        <v>458</v>
      </c>
      <c r="K25" s="24">
        <v>0</v>
      </c>
      <c r="L25" s="24">
        <v>0</v>
      </c>
      <c r="M25" s="24">
        <v>1</v>
      </c>
      <c r="N25" s="24">
        <v>200</v>
      </c>
      <c r="O25" s="24">
        <v>5</v>
      </c>
      <c r="P25" s="24">
        <v>1040</v>
      </c>
      <c r="Q25" s="24">
        <v>22</v>
      </c>
      <c r="R25" s="24">
        <v>3647</v>
      </c>
      <c r="S25" s="24">
        <v>0</v>
      </c>
      <c r="T25" s="24">
        <v>0</v>
      </c>
      <c r="U25" s="24">
        <v>14</v>
      </c>
      <c r="V25" s="24">
        <v>1266</v>
      </c>
      <c r="W25" s="156" t="s">
        <v>6</v>
      </c>
      <c r="X25" s="157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251</v>
      </c>
      <c r="AE25" s="24">
        <v>1</v>
      </c>
      <c r="AF25" s="24">
        <v>240</v>
      </c>
      <c r="AG25" s="24">
        <v>3</v>
      </c>
      <c r="AH25" s="24">
        <v>220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53</v>
      </c>
      <c r="AQ25" s="24">
        <v>3</v>
      </c>
      <c r="AR25" s="24">
        <v>495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56" t="s">
        <v>77</v>
      </c>
      <c r="B26" s="157"/>
      <c r="C26" s="24">
        <v>98</v>
      </c>
      <c r="D26" s="24">
        <v>12383</v>
      </c>
      <c r="E26" s="24">
        <v>3</v>
      </c>
      <c r="F26" s="24">
        <v>430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2956</v>
      </c>
      <c r="Q26" s="24">
        <v>39</v>
      </c>
      <c r="R26" s="24">
        <v>3689</v>
      </c>
      <c r="S26" s="24">
        <v>1</v>
      </c>
      <c r="T26" s="24">
        <v>200</v>
      </c>
      <c r="U26" s="24">
        <v>25</v>
      </c>
      <c r="V26" s="24">
        <v>1937</v>
      </c>
      <c r="W26" s="156" t="s">
        <v>77</v>
      </c>
      <c r="X26" s="157"/>
      <c r="Y26" s="24">
        <v>2</v>
      </c>
      <c r="Z26" s="24">
        <v>250</v>
      </c>
      <c r="AA26" s="24">
        <v>0</v>
      </c>
      <c r="AB26" s="24">
        <v>0</v>
      </c>
      <c r="AC26" s="24">
        <v>0</v>
      </c>
      <c r="AD26" s="24">
        <v>0</v>
      </c>
      <c r="AE26" s="24">
        <v>4</v>
      </c>
      <c r="AF26" s="24">
        <v>603</v>
      </c>
      <c r="AG26" s="24">
        <v>8</v>
      </c>
      <c r="AH26" s="24">
        <v>1348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530</v>
      </c>
      <c r="AQ26" s="24">
        <v>3</v>
      </c>
      <c r="AR26" s="24">
        <v>440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56" t="s">
        <v>78</v>
      </c>
      <c r="B27" s="157"/>
      <c r="C27" s="24">
        <v>33</v>
      </c>
      <c r="D27" s="24">
        <v>3061</v>
      </c>
      <c r="E27" s="24">
        <v>1</v>
      </c>
      <c r="F27" s="24">
        <v>50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200</v>
      </c>
      <c r="O27" s="24">
        <v>2</v>
      </c>
      <c r="P27" s="24">
        <v>420</v>
      </c>
      <c r="Q27" s="24">
        <v>8</v>
      </c>
      <c r="R27" s="24">
        <v>663</v>
      </c>
      <c r="S27" s="24">
        <v>0</v>
      </c>
      <c r="T27" s="24">
        <v>0</v>
      </c>
      <c r="U27" s="24">
        <v>3</v>
      </c>
      <c r="V27" s="24">
        <v>190</v>
      </c>
      <c r="W27" s="156" t="s">
        <v>78</v>
      </c>
      <c r="X27" s="157"/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500</v>
      </c>
      <c r="AE27" s="24">
        <v>3</v>
      </c>
      <c r="AF27" s="24">
        <v>120</v>
      </c>
      <c r="AG27" s="24">
        <v>3</v>
      </c>
      <c r="AH27" s="24">
        <v>255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8</v>
      </c>
      <c r="AP27" s="24">
        <v>563</v>
      </c>
      <c r="AQ27" s="24">
        <v>1</v>
      </c>
      <c r="AR27" s="24">
        <v>100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56" t="s">
        <v>79</v>
      </c>
      <c r="B28" s="157"/>
      <c r="C28" s="24">
        <v>68</v>
      </c>
      <c r="D28" s="24">
        <v>9328</v>
      </c>
      <c r="E28" s="24">
        <v>0</v>
      </c>
      <c r="F28" s="24">
        <v>0</v>
      </c>
      <c r="G28" s="24">
        <v>0</v>
      </c>
      <c r="H28" s="24">
        <v>0</v>
      </c>
      <c r="I28" s="24">
        <v>3</v>
      </c>
      <c r="J28" s="24">
        <v>548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1140</v>
      </c>
      <c r="Q28" s="24">
        <v>34</v>
      </c>
      <c r="R28" s="24">
        <v>4300</v>
      </c>
      <c r="S28" s="24">
        <v>1</v>
      </c>
      <c r="T28" s="24">
        <v>200</v>
      </c>
      <c r="U28" s="24">
        <v>12</v>
      </c>
      <c r="V28" s="24">
        <v>1790</v>
      </c>
      <c r="W28" s="156" t="s">
        <v>79</v>
      </c>
      <c r="X28" s="157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250</v>
      </c>
      <c r="AG28" s="24">
        <v>3</v>
      </c>
      <c r="AH28" s="24">
        <v>350</v>
      </c>
      <c r="AI28" s="24">
        <v>0</v>
      </c>
      <c r="AJ28" s="24">
        <v>0</v>
      </c>
      <c r="AK28" s="24">
        <v>1</v>
      </c>
      <c r="AL28" s="24">
        <v>200</v>
      </c>
      <c r="AM28" s="24">
        <v>0</v>
      </c>
      <c r="AN28" s="24">
        <v>0</v>
      </c>
      <c r="AO28" s="24">
        <v>2</v>
      </c>
      <c r="AP28" s="24">
        <v>150</v>
      </c>
      <c r="AQ28" s="24">
        <v>4</v>
      </c>
      <c r="AR28" s="24">
        <v>400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56" t="s">
        <v>80</v>
      </c>
      <c r="B29" s="157"/>
      <c r="C29" s="24">
        <v>106</v>
      </c>
      <c r="D29" s="24">
        <v>16175</v>
      </c>
      <c r="E29" s="24">
        <v>1</v>
      </c>
      <c r="F29" s="24">
        <v>240</v>
      </c>
      <c r="G29" s="24">
        <v>0</v>
      </c>
      <c r="H29" s="24">
        <v>0</v>
      </c>
      <c r="I29" s="24">
        <v>4</v>
      </c>
      <c r="J29" s="24">
        <v>600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1390</v>
      </c>
      <c r="Q29" s="24">
        <v>39</v>
      </c>
      <c r="R29" s="24">
        <v>6134</v>
      </c>
      <c r="S29" s="24">
        <v>1</v>
      </c>
      <c r="T29" s="24">
        <v>240</v>
      </c>
      <c r="U29" s="24">
        <v>28</v>
      </c>
      <c r="V29" s="24">
        <v>3121</v>
      </c>
      <c r="W29" s="156" t="s">
        <v>80</v>
      </c>
      <c r="X29" s="157"/>
      <c r="Y29" s="24">
        <v>0</v>
      </c>
      <c r="Z29" s="24">
        <v>0</v>
      </c>
      <c r="AA29" s="24">
        <v>0</v>
      </c>
      <c r="AB29" s="24">
        <v>0</v>
      </c>
      <c r="AC29" s="24">
        <v>4</v>
      </c>
      <c r="AD29" s="24">
        <v>680</v>
      </c>
      <c r="AE29" s="24">
        <v>3</v>
      </c>
      <c r="AF29" s="24">
        <v>350</v>
      </c>
      <c r="AG29" s="24">
        <v>3</v>
      </c>
      <c r="AH29" s="24">
        <v>260</v>
      </c>
      <c r="AI29" s="24">
        <v>0</v>
      </c>
      <c r="AJ29" s="24">
        <v>0</v>
      </c>
      <c r="AK29" s="24">
        <v>2</v>
      </c>
      <c r="AL29" s="24">
        <v>150</v>
      </c>
      <c r="AM29" s="24">
        <v>0</v>
      </c>
      <c r="AN29" s="24">
        <v>0</v>
      </c>
      <c r="AO29" s="24">
        <v>4</v>
      </c>
      <c r="AP29" s="24">
        <v>500</v>
      </c>
      <c r="AQ29" s="24">
        <v>10</v>
      </c>
      <c r="AR29" s="24">
        <v>2510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56" t="s">
        <v>81</v>
      </c>
      <c r="B30" s="157"/>
      <c r="C30" s="24">
        <v>62</v>
      </c>
      <c r="D30" s="24">
        <v>6934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400</v>
      </c>
      <c r="K30" s="24">
        <v>0</v>
      </c>
      <c r="L30" s="24">
        <v>0</v>
      </c>
      <c r="M30" s="24">
        <v>1</v>
      </c>
      <c r="N30" s="24">
        <v>3</v>
      </c>
      <c r="O30" s="24">
        <v>3</v>
      </c>
      <c r="P30" s="24">
        <v>1400</v>
      </c>
      <c r="Q30" s="24">
        <v>23</v>
      </c>
      <c r="R30" s="24">
        <v>2334</v>
      </c>
      <c r="S30" s="24">
        <v>0</v>
      </c>
      <c r="T30" s="24">
        <v>0</v>
      </c>
      <c r="U30" s="24">
        <v>18</v>
      </c>
      <c r="V30" s="24">
        <v>1255</v>
      </c>
      <c r="W30" s="156" t="s">
        <v>81</v>
      </c>
      <c r="X30" s="157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2</v>
      </c>
      <c r="AF30" s="24">
        <v>700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4</v>
      </c>
      <c r="AP30" s="24">
        <v>306</v>
      </c>
      <c r="AQ30" s="24">
        <v>8</v>
      </c>
      <c r="AR30" s="24">
        <v>336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56" t="s">
        <v>82</v>
      </c>
      <c r="B31" s="157"/>
      <c r="C31" s="24">
        <v>20</v>
      </c>
      <c r="D31" s="24">
        <v>3110</v>
      </c>
      <c r="E31" s="24">
        <v>2</v>
      </c>
      <c r="F31" s="24">
        <v>250</v>
      </c>
      <c r="G31" s="24">
        <v>0</v>
      </c>
      <c r="H31" s="24">
        <v>0</v>
      </c>
      <c r="I31" s="24">
        <v>1</v>
      </c>
      <c r="J31" s="24">
        <v>200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6</v>
      </c>
      <c r="R31" s="24">
        <v>460</v>
      </c>
      <c r="S31" s="24">
        <v>0</v>
      </c>
      <c r="T31" s="24">
        <v>0</v>
      </c>
      <c r="U31" s="24">
        <v>5</v>
      </c>
      <c r="V31" s="24">
        <v>580</v>
      </c>
      <c r="W31" s="156" t="s">
        <v>82</v>
      </c>
      <c r="X31" s="157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4</v>
      </c>
      <c r="AP31" s="24">
        <v>1410</v>
      </c>
      <c r="AQ31" s="24">
        <v>1</v>
      </c>
      <c r="AR31" s="24">
        <v>200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56" t="s">
        <v>83</v>
      </c>
      <c r="B32" s="157"/>
      <c r="C32" s="24">
        <v>16</v>
      </c>
      <c r="D32" s="24">
        <v>1510</v>
      </c>
      <c r="E32" s="24">
        <v>1</v>
      </c>
      <c r="F32" s="24">
        <v>50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6</v>
      </c>
      <c r="R32" s="24">
        <v>460</v>
      </c>
      <c r="S32" s="24">
        <v>0</v>
      </c>
      <c r="T32" s="24">
        <v>0</v>
      </c>
      <c r="U32" s="24">
        <v>5</v>
      </c>
      <c r="V32" s="24">
        <v>580</v>
      </c>
      <c r="W32" s="156" t="s">
        <v>83</v>
      </c>
      <c r="X32" s="15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2</v>
      </c>
      <c r="AP32" s="24">
        <v>210</v>
      </c>
      <c r="AQ32" s="24">
        <v>1</v>
      </c>
      <c r="AR32" s="24">
        <v>200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4</v>
      </c>
      <c r="D33" s="138">
        <v>1600</v>
      </c>
      <c r="E33" s="138">
        <v>1</v>
      </c>
      <c r="F33" s="138">
        <v>200</v>
      </c>
      <c r="G33" s="138">
        <v>0</v>
      </c>
      <c r="H33" s="138">
        <v>0</v>
      </c>
      <c r="I33" s="138">
        <v>1</v>
      </c>
      <c r="J33" s="138">
        <v>200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2</v>
      </c>
      <c r="AP33" s="138">
        <v>1200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中華民國108年11月20日編製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中華民國108年11月20日編製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.7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6.5">
      <c r="A37" s="88" t="s">
        <v>159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6.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6.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.75">
      <c r="B40" s="103" t="s">
        <v>155</v>
      </c>
      <c r="C40" s="74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4" zoomScaleSheetLayoutView="84" zoomScalePageLayoutView="0" workbookViewId="0" topLeftCell="A1">
      <selection activeCell="A3" sqref="A3:V4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86" t="s">
        <v>149</v>
      </c>
      <c r="V1" s="186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1" t="s">
        <v>149</v>
      </c>
      <c r="AR1" s="182"/>
    </row>
    <row r="2" spans="1:44" ht="16.5" customHeight="1">
      <c r="A2" s="58" t="s">
        <v>43</v>
      </c>
      <c r="B2" s="99" t="s">
        <v>150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87" t="s">
        <v>45</v>
      </c>
      <c r="V2" s="188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83" t="s">
        <v>45</v>
      </c>
      <c r="AR2" s="184"/>
    </row>
    <row r="3" spans="1:44" s="10" customFormat="1" ht="19.5" customHeight="1">
      <c r="A3" s="176" t="s">
        <v>46</v>
      </c>
      <c r="B3" s="248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6" t="s">
        <v>47</v>
      </c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</row>
    <row r="4" spans="1:44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108年10月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85" t="str">
        <f>'2492-00-02'!K5</f>
        <v>   中華民國 108年10月</v>
      </c>
      <c r="AD5" s="210"/>
      <c r="AE5" s="210"/>
      <c r="AF5" s="210"/>
      <c r="AG5" s="210"/>
      <c r="AH5" s="210"/>
      <c r="AI5" s="210"/>
      <c r="AJ5" s="210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31" t="s">
        <v>48</v>
      </c>
      <c r="B6" s="232"/>
      <c r="C6" s="152" t="s">
        <v>49</v>
      </c>
      <c r="D6" s="153"/>
      <c r="E6" s="158" t="s">
        <v>28</v>
      </c>
      <c r="F6" s="159"/>
      <c r="G6" s="166" t="s">
        <v>11</v>
      </c>
      <c r="H6" s="153"/>
      <c r="I6" s="166" t="s">
        <v>9</v>
      </c>
      <c r="J6" s="153"/>
      <c r="K6" s="158" t="s">
        <v>33</v>
      </c>
      <c r="L6" s="159"/>
      <c r="M6" s="237" t="s">
        <v>50</v>
      </c>
      <c r="N6" s="238"/>
      <c r="O6" s="252" t="s">
        <v>162</v>
      </c>
      <c r="P6" s="253"/>
      <c r="Q6" s="166" t="s">
        <v>12</v>
      </c>
      <c r="R6" s="153"/>
      <c r="S6" s="152" t="s">
        <v>35</v>
      </c>
      <c r="T6" s="153"/>
      <c r="U6" s="166" t="s">
        <v>13</v>
      </c>
      <c r="V6" s="153"/>
      <c r="W6" s="231" t="s">
        <v>48</v>
      </c>
      <c r="X6" s="262"/>
      <c r="Y6" s="239" t="s">
        <v>166</v>
      </c>
      <c r="Z6" s="243"/>
      <c r="AA6" s="166" t="s">
        <v>14</v>
      </c>
      <c r="AB6" s="153"/>
      <c r="AC6" s="166" t="s">
        <v>36</v>
      </c>
      <c r="AD6" s="153"/>
      <c r="AE6" s="166" t="s">
        <v>51</v>
      </c>
      <c r="AF6" s="207"/>
      <c r="AG6" s="158" t="s">
        <v>52</v>
      </c>
      <c r="AH6" s="159"/>
      <c r="AI6" s="166" t="s">
        <v>53</v>
      </c>
      <c r="AJ6" s="207"/>
      <c r="AK6" s="239" t="s">
        <v>169</v>
      </c>
      <c r="AL6" s="240"/>
      <c r="AM6" s="166" t="s">
        <v>54</v>
      </c>
      <c r="AN6" s="207"/>
      <c r="AO6" s="166" t="s">
        <v>55</v>
      </c>
      <c r="AP6" s="207"/>
      <c r="AQ6" s="166" t="s">
        <v>8</v>
      </c>
      <c r="AR6" s="153"/>
    </row>
    <row r="7" spans="1:44" ht="16.5" customHeight="1">
      <c r="A7" s="233"/>
      <c r="B7" s="234"/>
      <c r="C7" s="154"/>
      <c r="D7" s="155"/>
      <c r="E7" s="160"/>
      <c r="F7" s="161"/>
      <c r="G7" s="154"/>
      <c r="H7" s="155"/>
      <c r="I7" s="154"/>
      <c r="J7" s="155"/>
      <c r="K7" s="160"/>
      <c r="L7" s="161"/>
      <c r="M7" s="160" t="s">
        <v>56</v>
      </c>
      <c r="N7" s="161"/>
      <c r="O7" s="254"/>
      <c r="P7" s="255"/>
      <c r="Q7" s="154"/>
      <c r="R7" s="155"/>
      <c r="S7" s="154"/>
      <c r="T7" s="155"/>
      <c r="U7" s="154"/>
      <c r="V7" s="155"/>
      <c r="W7" s="263"/>
      <c r="X7" s="264"/>
      <c r="Y7" s="244"/>
      <c r="Z7" s="245"/>
      <c r="AA7" s="154"/>
      <c r="AB7" s="155"/>
      <c r="AC7" s="154"/>
      <c r="AD7" s="155"/>
      <c r="AE7" s="230" t="s">
        <v>57</v>
      </c>
      <c r="AF7" s="155"/>
      <c r="AG7" s="160"/>
      <c r="AH7" s="161"/>
      <c r="AI7" s="230" t="s">
        <v>58</v>
      </c>
      <c r="AJ7" s="155"/>
      <c r="AK7" s="241"/>
      <c r="AL7" s="242"/>
      <c r="AM7" s="230" t="s">
        <v>59</v>
      </c>
      <c r="AN7" s="155"/>
      <c r="AO7" s="267" t="s">
        <v>60</v>
      </c>
      <c r="AP7" s="268"/>
      <c r="AQ7" s="154"/>
      <c r="AR7" s="155"/>
    </row>
    <row r="8" spans="1:44" ht="22.5" customHeight="1">
      <c r="A8" s="235"/>
      <c r="B8" s="23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72" t="s">
        <v>10</v>
      </c>
      <c r="B9" s="173"/>
      <c r="C9" s="24">
        <v>3142</v>
      </c>
      <c r="D9" s="24">
        <v>577179</v>
      </c>
      <c r="E9" s="24">
        <v>18</v>
      </c>
      <c r="F9" s="24">
        <v>5427</v>
      </c>
      <c r="G9" s="24">
        <v>3</v>
      </c>
      <c r="H9" s="24">
        <v>2440</v>
      </c>
      <c r="I9" s="24">
        <v>120</v>
      </c>
      <c r="J9" s="24">
        <v>51516</v>
      </c>
      <c r="K9" s="24">
        <v>0</v>
      </c>
      <c r="L9" s="24">
        <v>0</v>
      </c>
      <c r="M9" s="24">
        <v>14</v>
      </c>
      <c r="N9" s="24">
        <v>2142</v>
      </c>
      <c r="O9" s="24">
        <v>266</v>
      </c>
      <c r="P9" s="24">
        <v>78511</v>
      </c>
      <c r="Q9" s="24">
        <v>1557</v>
      </c>
      <c r="R9" s="24">
        <v>253748</v>
      </c>
      <c r="S9" s="24">
        <v>20</v>
      </c>
      <c r="T9" s="24">
        <v>6933</v>
      </c>
      <c r="U9" s="24">
        <v>633</v>
      </c>
      <c r="V9" s="24">
        <v>86980</v>
      </c>
      <c r="W9" s="172" t="s">
        <v>10</v>
      </c>
      <c r="X9" s="173"/>
      <c r="Y9" s="24">
        <v>19</v>
      </c>
      <c r="Z9" s="24">
        <v>2822</v>
      </c>
      <c r="AA9" s="24">
        <v>9</v>
      </c>
      <c r="AB9" s="24">
        <v>990</v>
      </c>
      <c r="AC9" s="24">
        <v>18</v>
      </c>
      <c r="AD9" s="24">
        <v>3690</v>
      </c>
      <c r="AE9" s="24">
        <v>64</v>
      </c>
      <c r="AF9" s="24">
        <v>16026</v>
      </c>
      <c r="AG9" s="24">
        <v>127</v>
      </c>
      <c r="AH9" s="24">
        <v>30149</v>
      </c>
      <c r="AI9" s="24">
        <v>0</v>
      </c>
      <c r="AJ9" s="24">
        <v>0</v>
      </c>
      <c r="AK9" s="24">
        <v>5</v>
      </c>
      <c r="AL9" s="24">
        <v>1490</v>
      </c>
      <c r="AM9" s="24">
        <v>0</v>
      </c>
      <c r="AN9" s="24">
        <v>0</v>
      </c>
      <c r="AO9" s="24">
        <v>85</v>
      </c>
      <c r="AP9" s="24">
        <v>10370</v>
      </c>
      <c r="AQ9" s="24">
        <v>184</v>
      </c>
      <c r="AR9" s="24">
        <v>23946</v>
      </c>
    </row>
    <row r="10" spans="1:44" ht="24" customHeight="1">
      <c r="A10" s="174" t="s">
        <v>65</v>
      </c>
      <c r="B10" s="195"/>
      <c r="C10" s="24">
        <v>3121</v>
      </c>
      <c r="D10" s="24">
        <v>575799</v>
      </c>
      <c r="E10" s="24">
        <v>17</v>
      </c>
      <c r="F10" s="24">
        <v>5327</v>
      </c>
      <c r="G10" s="24">
        <v>3</v>
      </c>
      <c r="H10" s="24">
        <v>2440</v>
      </c>
      <c r="I10" s="24">
        <v>120</v>
      </c>
      <c r="J10" s="24">
        <v>51516</v>
      </c>
      <c r="K10" s="24">
        <v>0</v>
      </c>
      <c r="L10" s="24">
        <v>0</v>
      </c>
      <c r="M10" s="24">
        <v>14</v>
      </c>
      <c r="N10" s="24">
        <v>2142</v>
      </c>
      <c r="O10" s="24">
        <v>266</v>
      </c>
      <c r="P10" s="24">
        <v>78511</v>
      </c>
      <c r="Q10" s="24">
        <v>1545</v>
      </c>
      <c r="R10" s="24">
        <v>253338</v>
      </c>
      <c r="S10" s="24">
        <v>19</v>
      </c>
      <c r="T10" s="24">
        <v>6733</v>
      </c>
      <c r="U10" s="24">
        <v>628</v>
      </c>
      <c r="V10" s="24">
        <v>86610</v>
      </c>
      <c r="W10" s="174" t="s">
        <v>65</v>
      </c>
      <c r="X10" s="195"/>
      <c r="Y10" s="24">
        <v>19</v>
      </c>
      <c r="Z10" s="24">
        <v>2822</v>
      </c>
      <c r="AA10" s="24">
        <v>9</v>
      </c>
      <c r="AB10" s="24">
        <v>990</v>
      </c>
      <c r="AC10" s="24">
        <v>18</v>
      </c>
      <c r="AD10" s="24">
        <v>3690</v>
      </c>
      <c r="AE10" s="24">
        <v>64</v>
      </c>
      <c r="AF10" s="24">
        <v>16026</v>
      </c>
      <c r="AG10" s="24">
        <v>127</v>
      </c>
      <c r="AH10" s="24">
        <v>30149</v>
      </c>
      <c r="AI10" s="24">
        <v>0</v>
      </c>
      <c r="AJ10" s="24">
        <v>0</v>
      </c>
      <c r="AK10" s="24">
        <v>5</v>
      </c>
      <c r="AL10" s="24">
        <v>1490</v>
      </c>
      <c r="AM10" s="24">
        <v>0</v>
      </c>
      <c r="AN10" s="24">
        <v>0</v>
      </c>
      <c r="AO10" s="24">
        <v>83</v>
      </c>
      <c r="AP10" s="24">
        <v>10070</v>
      </c>
      <c r="AQ10" s="24">
        <v>184</v>
      </c>
      <c r="AR10" s="24">
        <v>23946</v>
      </c>
    </row>
    <row r="11" spans="1:44" ht="24" customHeight="1">
      <c r="A11" s="194" t="s">
        <v>85</v>
      </c>
      <c r="B11" s="195"/>
      <c r="C11" s="24">
        <v>492</v>
      </c>
      <c r="D11" s="24">
        <v>95601</v>
      </c>
      <c r="E11" s="24">
        <v>0</v>
      </c>
      <c r="F11" s="24">
        <v>0</v>
      </c>
      <c r="G11" s="24">
        <v>0</v>
      </c>
      <c r="H11" s="24">
        <v>0</v>
      </c>
      <c r="I11" s="24">
        <v>19</v>
      </c>
      <c r="J11" s="24">
        <v>10142</v>
      </c>
      <c r="K11" s="24">
        <v>0</v>
      </c>
      <c r="L11" s="24">
        <v>0</v>
      </c>
      <c r="M11" s="24">
        <v>2</v>
      </c>
      <c r="N11" s="24">
        <v>469</v>
      </c>
      <c r="O11" s="24">
        <v>49</v>
      </c>
      <c r="P11" s="24">
        <v>9533</v>
      </c>
      <c r="Q11" s="24">
        <v>253</v>
      </c>
      <c r="R11" s="24">
        <v>49357</v>
      </c>
      <c r="S11" s="24">
        <v>5</v>
      </c>
      <c r="T11" s="24">
        <v>1290</v>
      </c>
      <c r="U11" s="24">
        <v>89</v>
      </c>
      <c r="V11" s="24">
        <v>13046</v>
      </c>
      <c r="W11" s="194" t="s">
        <v>86</v>
      </c>
      <c r="X11" s="195"/>
      <c r="Y11" s="24">
        <v>4</v>
      </c>
      <c r="Z11" s="24">
        <v>1000</v>
      </c>
      <c r="AA11" s="24">
        <v>0</v>
      </c>
      <c r="AB11" s="24">
        <v>0</v>
      </c>
      <c r="AC11" s="24">
        <v>3</v>
      </c>
      <c r="AD11" s="24">
        <v>450</v>
      </c>
      <c r="AE11" s="24">
        <v>7</v>
      </c>
      <c r="AF11" s="24">
        <v>1285</v>
      </c>
      <c r="AG11" s="24">
        <v>18</v>
      </c>
      <c r="AH11" s="24">
        <v>2184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12</v>
      </c>
      <c r="AP11" s="24">
        <v>1490</v>
      </c>
      <c r="AQ11" s="24">
        <v>31</v>
      </c>
      <c r="AR11" s="24">
        <v>5355</v>
      </c>
    </row>
    <row r="12" spans="1:44" ht="24" customHeight="1">
      <c r="A12" s="194" t="s">
        <v>87</v>
      </c>
      <c r="B12" s="195"/>
      <c r="C12" s="24">
        <v>354</v>
      </c>
      <c r="D12" s="24">
        <v>59848</v>
      </c>
      <c r="E12" s="24">
        <v>1</v>
      </c>
      <c r="F12" s="24">
        <v>170</v>
      </c>
      <c r="G12" s="24">
        <v>0</v>
      </c>
      <c r="H12" s="24">
        <v>0</v>
      </c>
      <c r="I12" s="24">
        <v>1</v>
      </c>
      <c r="J12" s="24">
        <v>100</v>
      </c>
      <c r="K12" s="24">
        <v>0</v>
      </c>
      <c r="L12" s="24">
        <v>0</v>
      </c>
      <c r="M12" s="24">
        <v>1</v>
      </c>
      <c r="N12" s="24">
        <v>100</v>
      </c>
      <c r="O12" s="24">
        <v>10</v>
      </c>
      <c r="P12" s="24">
        <v>2280</v>
      </c>
      <c r="Q12" s="24">
        <v>203</v>
      </c>
      <c r="R12" s="24">
        <v>33397</v>
      </c>
      <c r="S12" s="24">
        <v>3</v>
      </c>
      <c r="T12" s="24">
        <v>143</v>
      </c>
      <c r="U12" s="24">
        <v>75</v>
      </c>
      <c r="V12" s="24">
        <v>12120</v>
      </c>
      <c r="W12" s="194" t="s">
        <v>88</v>
      </c>
      <c r="X12" s="195"/>
      <c r="Y12" s="24">
        <v>3</v>
      </c>
      <c r="Z12" s="24">
        <v>330</v>
      </c>
      <c r="AA12" s="24">
        <v>4</v>
      </c>
      <c r="AB12" s="24">
        <v>500</v>
      </c>
      <c r="AC12" s="24">
        <v>2</v>
      </c>
      <c r="AD12" s="24">
        <v>250</v>
      </c>
      <c r="AE12" s="24">
        <v>11</v>
      </c>
      <c r="AF12" s="24">
        <v>1565</v>
      </c>
      <c r="AG12" s="24">
        <v>21</v>
      </c>
      <c r="AH12" s="24">
        <v>4640</v>
      </c>
      <c r="AI12" s="24">
        <v>0</v>
      </c>
      <c r="AJ12" s="24">
        <v>0</v>
      </c>
      <c r="AK12" s="24">
        <v>1</v>
      </c>
      <c r="AL12" s="24">
        <v>150</v>
      </c>
      <c r="AM12" s="24">
        <v>0</v>
      </c>
      <c r="AN12" s="24">
        <v>0</v>
      </c>
      <c r="AO12" s="24">
        <v>6</v>
      </c>
      <c r="AP12" s="24">
        <v>803</v>
      </c>
      <c r="AQ12" s="24">
        <v>12</v>
      </c>
      <c r="AR12" s="24">
        <v>3300</v>
      </c>
    </row>
    <row r="13" spans="1:44" ht="24" customHeight="1">
      <c r="A13" s="156" t="s">
        <v>158</v>
      </c>
      <c r="B13" s="157"/>
      <c r="C13" s="24">
        <v>298</v>
      </c>
      <c r="D13" s="24">
        <v>49197</v>
      </c>
      <c r="E13" s="24">
        <v>1</v>
      </c>
      <c r="F13" s="24">
        <v>100</v>
      </c>
      <c r="G13" s="24">
        <v>0</v>
      </c>
      <c r="H13" s="24">
        <v>0</v>
      </c>
      <c r="I13" s="24">
        <v>8</v>
      </c>
      <c r="J13" s="24">
        <v>1748</v>
      </c>
      <c r="K13" s="24">
        <v>0</v>
      </c>
      <c r="L13" s="24">
        <v>0</v>
      </c>
      <c r="M13" s="24">
        <v>3</v>
      </c>
      <c r="N13" s="24">
        <v>568</v>
      </c>
      <c r="O13" s="24">
        <v>16</v>
      </c>
      <c r="P13" s="24">
        <v>5028</v>
      </c>
      <c r="Q13" s="24">
        <v>138</v>
      </c>
      <c r="R13" s="24">
        <v>21428</v>
      </c>
      <c r="S13" s="24">
        <v>0</v>
      </c>
      <c r="T13" s="24">
        <v>0</v>
      </c>
      <c r="U13" s="24">
        <v>80</v>
      </c>
      <c r="V13" s="24">
        <v>12327</v>
      </c>
      <c r="W13" s="156" t="s">
        <v>156</v>
      </c>
      <c r="X13" s="157"/>
      <c r="Y13" s="24">
        <v>2</v>
      </c>
      <c r="Z13" s="24">
        <v>269</v>
      </c>
      <c r="AA13" s="24">
        <v>2</v>
      </c>
      <c r="AB13" s="24">
        <v>420</v>
      </c>
      <c r="AC13" s="24">
        <v>1</v>
      </c>
      <c r="AD13" s="24">
        <v>1000</v>
      </c>
      <c r="AE13" s="24">
        <v>4</v>
      </c>
      <c r="AF13" s="24">
        <v>610</v>
      </c>
      <c r="AG13" s="24">
        <v>9</v>
      </c>
      <c r="AH13" s="24">
        <v>1515</v>
      </c>
      <c r="AI13" s="24">
        <v>0</v>
      </c>
      <c r="AJ13" s="24">
        <v>0</v>
      </c>
      <c r="AK13" s="24">
        <v>1</v>
      </c>
      <c r="AL13" s="24">
        <v>30</v>
      </c>
      <c r="AM13" s="24">
        <v>0</v>
      </c>
      <c r="AN13" s="24">
        <v>0</v>
      </c>
      <c r="AO13" s="24">
        <v>7</v>
      </c>
      <c r="AP13" s="24">
        <v>1008</v>
      </c>
      <c r="AQ13" s="24">
        <v>26</v>
      </c>
      <c r="AR13" s="24">
        <v>3146</v>
      </c>
    </row>
    <row r="14" spans="1:44" ht="24" customHeight="1">
      <c r="A14" s="156" t="s">
        <v>7</v>
      </c>
      <c r="B14" s="157"/>
      <c r="C14" s="24">
        <v>358</v>
      </c>
      <c r="D14" s="24">
        <v>52872</v>
      </c>
      <c r="E14" s="24">
        <v>0</v>
      </c>
      <c r="F14" s="24">
        <v>0</v>
      </c>
      <c r="G14" s="24">
        <v>1</v>
      </c>
      <c r="H14" s="24">
        <v>2100</v>
      </c>
      <c r="I14" s="24">
        <v>21</v>
      </c>
      <c r="J14" s="24">
        <v>7483</v>
      </c>
      <c r="K14" s="24">
        <v>0</v>
      </c>
      <c r="L14" s="24">
        <v>0</v>
      </c>
      <c r="M14" s="24">
        <v>0</v>
      </c>
      <c r="N14" s="24">
        <v>0</v>
      </c>
      <c r="O14" s="24">
        <v>26</v>
      </c>
      <c r="P14" s="24">
        <v>3990</v>
      </c>
      <c r="Q14" s="24">
        <v>189</v>
      </c>
      <c r="R14" s="24">
        <v>22879</v>
      </c>
      <c r="S14" s="24">
        <v>1</v>
      </c>
      <c r="T14" s="24">
        <v>10</v>
      </c>
      <c r="U14" s="24">
        <v>71</v>
      </c>
      <c r="V14" s="24">
        <v>8970</v>
      </c>
      <c r="W14" s="156" t="s">
        <v>7</v>
      </c>
      <c r="X14" s="157"/>
      <c r="Y14" s="24">
        <v>1</v>
      </c>
      <c r="Z14" s="24">
        <v>200</v>
      </c>
      <c r="AA14" s="24">
        <v>0</v>
      </c>
      <c r="AB14" s="24">
        <v>0</v>
      </c>
      <c r="AC14" s="24">
        <v>1</v>
      </c>
      <c r="AD14" s="24">
        <v>460</v>
      </c>
      <c r="AE14" s="24">
        <v>11</v>
      </c>
      <c r="AF14" s="24">
        <v>1940</v>
      </c>
      <c r="AG14" s="24">
        <v>8</v>
      </c>
      <c r="AH14" s="24">
        <v>960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7</v>
      </c>
      <c r="AP14" s="24">
        <v>530</v>
      </c>
      <c r="AQ14" s="24">
        <v>21</v>
      </c>
      <c r="AR14" s="24">
        <v>3351</v>
      </c>
    </row>
    <row r="15" spans="1:44" ht="24" customHeight="1">
      <c r="A15" s="156" t="s">
        <v>68</v>
      </c>
      <c r="B15" s="157"/>
      <c r="C15" s="24">
        <v>306</v>
      </c>
      <c r="D15" s="24">
        <v>55854</v>
      </c>
      <c r="E15" s="24">
        <v>5</v>
      </c>
      <c r="F15" s="24">
        <v>506</v>
      </c>
      <c r="G15" s="24">
        <v>1</v>
      </c>
      <c r="H15" s="24">
        <v>100</v>
      </c>
      <c r="I15" s="24">
        <v>18</v>
      </c>
      <c r="J15" s="24">
        <v>8334</v>
      </c>
      <c r="K15" s="24">
        <v>0</v>
      </c>
      <c r="L15" s="24">
        <v>0</v>
      </c>
      <c r="M15" s="24">
        <v>2</v>
      </c>
      <c r="N15" s="24">
        <v>205</v>
      </c>
      <c r="O15" s="24">
        <v>18</v>
      </c>
      <c r="P15" s="24">
        <v>6648</v>
      </c>
      <c r="Q15" s="24">
        <v>147</v>
      </c>
      <c r="R15" s="24">
        <v>25147</v>
      </c>
      <c r="S15" s="24">
        <v>2</v>
      </c>
      <c r="T15" s="24">
        <v>1100</v>
      </c>
      <c r="U15" s="24">
        <v>69</v>
      </c>
      <c r="V15" s="24">
        <v>6471</v>
      </c>
      <c r="W15" s="156" t="s">
        <v>68</v>
      </c>
      <c r="X15" s="157"/>
      <c r="Y15" s="24">
        <v>1</v>
      </c>
      <c r="Z15" s="24">
        <v>60</v>
      </c>
      <c r="AA15" s="24">
        <v>0</v>
      </c>
      <c r="AB15" s="24">
        <v>0</v>
      </c>
      <c r="AC15" s="24">
        <v>3</v>
      </c>
      <c r="AD15" s="24">
        <v>240</v>
      </c>
      <c r="AE15" s="24">
        <v>1</v>
      </c>
      <c r="AF15" s="24">
        <v>200</v>
      </c>
      <c r="AG15" s="24">
        <v>11</v>
      </c>
      <c r="AH15" s="24">
        <v>1354</v>
      </c>
      <c r="AI15" s="24">
        <v>0</v>
      </c>
      <c r="AJ15" s="24">
        <v>0</v>
      </c>
      <c r="AK15" s="24">
        <v>1</v>
      </c>
      <c r="AL15" s="24">
        <v>1200</v>
      </c>
      <c r="AM15" s="24">
        <v>0</v>
      </c>
      <c r="AN15" s="24">
        <v>0</v>
      </c>
      <c r="AO15" s="24">
        <v>8</v>
      </c>
      <c r="AP15" s="24">
        <v>1681</v>
      </c>
      <c r="AQ15" s="24">
        <v>19</v>
      </c>
      <c r="AR15" s="24">
        <v>2608</v>
      </c>
    </row>
    <row r="16" spans="1:44" ht="24" customHeight="1">
      <c r="A16" s="156" t="s">
        <v>89</v>
      </c>
      <c r="B16" s="157"/>
      <c r="C16" s="24">
        <v>350</v>
      </c>
      <c r="D16" s="24">
        <v>75486</v>
      </c>
      <c r="E16" s="24">
        <v>0</v>
      </c>
      <c r="F16" s="24">
        <v>0</v>
      </c>
      <c r="G16" s="24">
        <v>0</v>
      </c>
      <c r="H16" s="24">
        <v>0</v>
      </c>
      <c r="I16" s="24">
        <v>10</v>
      </c>
      <c r="J16" s="24">
        <v>1765</v>
      </c>
      <c r="K16" s="24">
        <v>0</v>
      </c>
      <c r="L16" s="24">
        <v>0</v>
      </c>
      <c r="M16" s="24">
        <v>1</v>
      </c>
      <c r="N16" s="24">
        <v>60</v>
      </c>
      <c r="O16" s="24">
        <v>24</v>
      </c>
      <c r="P16" s="24">
        <v>6749</v>
      </c>
      <c r="Q16" s="24">
        <v>182</v>
      </c>
      <c r="R16" s="24">
        <v>37507</v>
      </c>
      <c r="S16" s="24">
        <v>3</v>
      </c>
      <c r="T16" s="24">
        <v>3630</v>
      </c>
      <c r="U16" s="24">
        <v>75</v>
      </c>
      <c r="V16" s="24">
        <v>15325</v>
      </c>
      <c r="W16" s="156" t="s">
        <v>90</v>
      </c>
      <c r="X16" s="157"/>
      <c r="Y16" s="24">
        <v>3</v>
      </c>
      <c r="Z16" s="24">
        <v>300</v>
      </c>
      <c r="AA16" s="24">
        <v>1</v>
      </c>
      <c r="AB16" s="24">
        <v>50</v>
      </c>
      <c r="AC16" s="24">
        <v>2</v>
      </c>
      <c r="AD16" s="24">
        <v>210</v>
      </c>
      <c r="AE16" s="24">
        <v>7</v>
      </c>
      <c r="AF16" s="24">
        <v>5768</v>
      </c>
      <c r="AG16" s="24">
        <v>10</v>
      </c>
      <c r="AH16" s="24">
        <v>1347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8</v>
      </c>
      <c r="AP16" s="24">
        <v>688</v>
      </c>
      <c r="AQ16" s="24">
        <v>24</v>
      </c>
      <c r="AR16" s="24">
        <v>2088</v>
      </c>
    </row>
    <row r="17" spans="1:44" ht="24" customHeight="1">
      <c r="A17" s="156" t="s">
        <v>69</v>
      </c>
      <c r="B17" s="157"/>
      <c r="C17" s="24">
        <v>79</v>
      </c>
      <c r="D17" s="24">
        <v>15712</v>
      </c>
      <c r="E17" s="24">
        <v>0</v>
      </c>
      <c r="F17" s="24">
        <v>0</v>
      </c>
      <c r="G17" s="24">
        <v>0</v>
      </c>
      <c r="H17" s="24">
        <v>0</v>
      </c>
      <c r="I17" s="24">
        <v>2</v>
      </c>
      <c r="J17" s="24">
        <v>6</v>
      </c>
      <c r="K17" s="24">
        <v>0</v>
      </c>
      <c r="L17" s="24">
        <v>0</v>
      </c>
      <c r="M17" s="24">
        <v>0</v>
      </c>
      <c r="N17" s="24">
        <v>0</v>
      </c>
      <c r="O17" s="24">
        <v>8</v>
      </c>
      <c r="P17" s="24">
        <v>2143</v>
      </c>
      <c r="Q17" s="24">
        <v>36</v>
      </c>
      <c r="R17" s="24">
        <v>7995</v>
      </c>
      <c r="S17" s="24">
        <v>0</v>
      </c>
      <c r="T17" s="24">
        <v>0</v>
      </c>
      <c r="U17" s="24">
        <v>19</v>
      </c>
      <c r="V17" s="24">
        <v>2248</v>
      </c>
      <c r="W17" s="156" t="s">
        <v>69</v>
      </c>
      <c r="X17" s="157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400</v>
      </c>
      <c r="AE17" s="24">
        <v>4</v>
      </c>
      <c r="AF17" s="24">
        <v>2090</v>
      </c>
      <c r="AG17" s="24">
        <v>1</v>
      </c>
      <c r="AH17" s="24">
        <v>500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100</v>
      </c>
      <c r="AQ17" s="24">
        <v>6</v>
      </c>
      <c r="AR17" s="24">
        <v>230</v>
      </c>
    </row>
    <row r="18" spans="1:44" ht="24" customHeight="1">
      <c r="A18" s="156" t="s">
        <v>70</v>
      </c>
      <c r="B18" s="157"/>
      <c r="C18" s="24">
        <v>106</v>
      </c>
      <c r="D18" s="24">
        <v>18784</v>
      </c>
      <c r="E18" s="24">
        <v>0</v>
      </c>
      <c r="F18" s="24">
        <v>0</v>
      </c>
      <c r="G18" s="24">
        <v>0</v>
      </c>
      <c r="H18" s="24">
        <v>0</v>
      </c>
      <c r="I18" s="24">
        <v>8</v>
      </c>
      <c r="J18" s="24">
        <v>1278</v>
      </c>
      <c r="K18" s="24">
        <v>0</v>
      </c>
      <c r="L18" s="24">
        <v>0</v>
      </c>
      <c r="M18" s="24">
        <v>0</v>
      </c>
      <c r="N18" s="24">
        <v>0</v>
      </c>
      <c r="O18" s="24">
        <v>26</v>
      </c>
      <c r="P18" s="24">
        <v>5883</v>
      </c>
      <c r="Q18" s="24">
        <v>34</v>
      </c>
      <c r="R18" s="24">
        <v>4635</v>
      </c>
      <c r="S18" s="24">
        <v>0</v>
      </c>
      <c r="T18" s="24">
        <v>0</v>
      </c>
      <c r="U18" s="24">
        <v>25</v>
      </c>
      <c r="V18" s="24">
        <v>5034</v>
      </c>
      <c r="W18" s="156" t="s">
        <v>70</v>
      </c>
      <c r="X18" s="157"/>
      <c r="Y18" s="24">
        <v>1</v>
      </c>
      <c r="Z18" s="24">
        <v>200</v>
      </c>
      <c r="AA18" s="24">
        <v>0</v>
      </c>
      <c r="AB18" s="24">
        <v>0</v>
      </c>
      <c r="AC18" s="24">
        <v>1</v>
      </c>
      <c r="AD18" s="24">
        <v>200</v>
      </c>
      <c r="AE18" s="24">
        <v>2</v>
      </c>
      <c r="AF18" s="24">
        <v>400</v>
      </c>
      <c r="AG18" s="24">
        <v>5</v>
      </c>
      <c r="AH18" s="24">
        <v>850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50</v>
      </c>
      <c r="AQ18" s="24">
        <v>3</v>
      </c>
      <c r="AR18" s="24">
        <v>254</v>
      </c>
    </row>
    <row r="19" spans="1:44" ht="24" customHeight="1">
      <c r="A19" s="156" t="s">
        <v>71</v>
      </c>
      <c r="B19" s="157"/>
      <c r="C19" s="24">
        <v>110</v>
      </c>
      <c r="D19" s="24">
        <v>23981</v>
      </c>
      <c r="E19" s="24">
        <v>0</v>
      </c>
      <c r="F19" s="24">
        <v>0</v>
      </c>
      <c r="G19" s="24">
        <v>0</v>
      </c>
      <c r="H19" s="24">
        <v>0</v>
      </c>
      <c r="I19" s="24">
        <v>5</v>
      </c>
      <c r="J19" s="24">
        <v>540</v>
      </c>
      <c r="K19" s="24">
        <v>0</v>
      </c>
      <c r="L19" s="24">
        <v>0</v>
      </c>
      <c r="M19" s="24">
        <v>0</v>
      </c>
      <c r="N19" s="24">
        <v>0</v>
      </c>
      <c r="O19" s="24">
        <v>16</v>
      </c>
      <c r="P19" s="24">
        <v>3475</v>
      </c>
      <c r="Q19" s="24">
        <v>52</v>
      </c>
      <c r="R19" s="24">
        <v>14330</v>
      </c>
      <c r="S19" s="24">
        <v>0</v>
      </c>
      <c r="T19" s="24">
        <v>0</v>
      </c>
      <c r="U19" s="24">
        <v>17</v>
      </c>
      <c r="V19" s="24">
        <v>1608</v>
      </c>
      <c r="W19" s="156" t="s">
        <v>71</v>
      </c>
      <c r="X19" s="157"/>
      <c r="Y19" s="24">
        <v>0</v>
      </c>
      <c r="Z19" s="24">
        <v>0</v>
      </c>
      <c r="AA19" s="24">
        <v>2</v>
      </c>
      <c r="AB19" s="24">
        <v>20</v>
      </c>
      <c r="AC19" s="24">
        <v>0</v>
      </c>
      <c r="AD19" s="24">
        <v>0</v>
      </c>
      <c r="AE19" s="24">
        <v>3</v>
      </c>
      <c r="AF19" s="24">
        <v>500</v>
      </c>
      <c r="AG19" s="24">
        <v>5</v>
      </c>
      <c r="AH19" s="24">
        <v>1630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650</v>
      </c>
      <c r="AQ19" s="24">
        <v>6</v>
      </c>
      <c r="AR19" s="24">
        <v>1228</v>
      </c>
    </row>
    <row r="20" spans="1:44" ht="24" customHeight="1">
      <c r="A20" s="156" t="s">
        <v>72</v>
      </c>
      <c r="B20" s="157"/>
      <c r="C20" s="24">
        <v>127</v>
      </c>
      <c r="D20" s="24">
        <v>28293</v>
      </c>
      <c r="E20" s="24">
        <v>2</v>
      </c>
      <c r="F20" s="24">
        <v>300</v>
      </c>
      <c r="G20" s="24">
        <v>0</v>
      </c>
      <c r="H20" s="24">
        <v>0</v>
      </c>
      <c r="I20" s="24">
        <v>12</v>
      </c>
      <c r="J20" s="24">
        <v>10696</v>
      </c>
      <c r="K20" s="24">
        <v>0</v>
      </c>
      <c r="L20" s="24">
        <v>0</v>
      </c>
      <c r="M20" s="24">
        <v>0</v>
      </c>
      <c r="N20" s="24">
        <v>0</v>
      </c>
      <c r="O20" s="24">
        <v>15</v>
      </c>
      <c r="P20" s="24">
        <v>4640</v>
      </c>
      <c r="Q20" s="24">
        <v>65</v>
      </c>
      <c r="R20" s="24">
        <v>7448</v>
      </c>
      <c r="S20" s="24">
        <v>2</v>
      </c>
      <c r="T20" s="24">
        <v>250</v>
      </c>
      <c r="U20" s="24">
        <v>14</v>
      </c>
      <c r="V20" s="24">
        <v>1201</v>
      </c>
      <c r="W20" s="156" t="s">
        <v>72</v>
      </c>
      <c r="X20" s="157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300</v>
      </c>
      <c r="AE20" s="24">
        <v>1</v>
      </c>
      <c r="AF20" s="24">
        <v>200</v>
      </c>
      <c r="AG20" s="24">
        <v>6</v>
      </c>
      <c r="AH20" s="24">
        <v>1710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6</v>
      </c>
      <c r="AP20" s="24">
        <v>1315</v>
      </c>
      <c r="AQ20" s="24">
        <v>3</v>
      </c>
      <c r="AR20" s="24">
        <v>233</v>
      </c>
    </row>
    <row r="21" spans="1:44" ht="24" customHeight="1">
      <c r="A21" s="156" t="s">
        <v>73</v>
      </c>
      <c r="B21" s="157"/>
      <c r="C21" s="24">
        <v>59</v>
      </c>
      <c r="D21" s="24">
        <v>10407</v>
      </c>
      <c r="E21" s="24">
        <v>2</v>
      </c>
      <c r="F21" s="24">
        <v>3200</v>
      </c>
      <c r="G21" s="24">
        <v>0</v>
      </c>
      <c r="H21" s="24">
        <v>0</v>
      </c>
      <c r="I21" s="24">
        <v>7</v>
      </c>
      <c r="J21" s="24">
        <v>565</v>
      </c>
      <c r="K21" s="24">
        <v>0</v>
      </c>
      <c r="L21" s="24">
        <v>0</v>
      </c>
      <c r="M21" s="24">
        <v>0</v>
      </c>
      <c r="N21" s="24">
        <v>0</v>
      </c>
      <c r="O21" s="24">
        <v>6</v>
      </c>
      <c r="P21" s="24">
        <v>2208</v>
      </c>
      <c r="Q21" s="24">
        <v>26</v>
      </c>
      <c r="R21" s="24">
        <v>2942</v>
      </c>
      <c r="S21" s="24">
        <v>0</v>
      </c>
      <c r="T21" s="24">
        <v>0</v>
      </c>
      <c r="U21" s="24">
        <v>6</v>
      </c>
      <c r="V21" s="24">
        <v>600</v>
      </c>
      <c r="W21" s="156" t="s">
        <v>73</v>
      </c>
      <c r="X21" s="157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4</v>
      </c>
      <c r="AF21" s="24">
        <v>278</v>
      </c>
      <c r="AG21" s="24">
        <v>3</v>
      </c>
      <c r="AH21" s="24">
        <v>450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133</v>
      </c>
      <c r="AQ21" s="24">
        <v>2</v>
      </c>
      <c r="AR21" s="24">
        <v>31</v>
      </c>
    </row>
    <row r="22" spans="1:44" ht="24" customHeight="1">
      <c r="A22" s="156" t="s">
        <v>74</v>
      </c>
      <c r="B22" s="157"/>
      <c r="C22" s="24">
        <v>55</v>
      </c>
      <c r="D22" s="24">
        <v>13589</v>
      </c>
      <c r="E22" s="24">
        <v>0</v>
      </c>
      <c r="F22" s="24">
        <v>0</v>
      </c>
      <c r="G22" s="24">
        <v>0</v>
      </c>
      <c r="H22" s="24">
        <v>0</v>
      </c>
      <c r="I22" s="24">
        <v>1</v>
      </c>
      <c r="J22" s="24">
        <v>8000</v>
      </c>
      <c r="K22" s="24">
        <v>0</v>
      </c>
      <c r="L22" s="24">
        <v>0</v>
      </c>
      <c r="M22" s="24">
        <v>0</v>
      </c>
      <c r="N22" s="24">
        <v>0</v>
      </c>
      <c r="O22" s="24">
        <v>5</v>
      </c>
      <c r="P22" s="24">
        <v>1340</v>
      </c>
      <c r="Q22" s="24">
        <v>33</v>
      </c>
      <c r="R22" s="24">
        <v>3516</v>
      </c>
      <c r="S22" s="24">
        <v>0</v>
      </c>
      <c r="T22" s="24">
        <v>0</v>
      </c>
      <c r="U22" s="24">
        <v>4</v>
      </c>
      <c r="V22" s="24">
        <v>12</v>
      </c>
      <c r="W22" s="156" t="s">
        <v>74</v>
      </c>
      <c r="X22" s="157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2</v>
      </c>
      <c r="AH22" s="24">
        <v>300</v>
      </c>
      <c r="AI22" s="24">
        <v>0</v>
      </c>
      <c r="AJ22" s="24">
        <v>0</v>
      </c>
      <c r="AK22" s="24">
        <v>1</v>
      </c>
      <c r="AL22" s="24">
        <v>30</v>
      </c>
      <c r="AM22" s="24">
        <v>0</v>
      </c>
      <c r="AN22" s="24">
        <v>0</v>
      </c>
      <c r="AO22" s="24">
        <v>5</v>
      </c>
      <c r="AP22" s="24">
        <v>271</v>
      </c>
      <c r="AQ22" s="24">
        <v>4</v>
      </c>
      <c r="AR22" s="24">
        <v>120</v>
      </c>
    </row>
    <row r="23" spans="1:44" ht="24" customHeight="1">
      <c r="A23" s="156" t="s">
        <v>75</v>
      </c>
      <c r="B23" s="157"/>
      <c r="C23" s="24">
        <v>58</v>
      </c>
      <c r="D23" s="24">
        <v>6239</v>
      </c>
      <c r="E23" s="24">
        <v>2</v>
      </c>
      <c r="F23" s="24">
        <v>203</v>
      </c>
      <c r="G23" s="24">
        <v>0</v>
      </c>
      <c r="H23" s="24">
        <v>0</v>
      </c>
      <c r="I23" s="24">
        <v>2</v>
      </c>
      <c r="J23" s="24">
        <v>139</v>
      </c>
      <c r="K23" s="24">
        <v>0</v>
      </c>
      <c r="L23" s="24">
        <v>0</v>
      </c>
      <c r="M23" s="24">
        <v>2</v>
      </c>
      <c r="N23" s="24">
        <v>230</v>
      </c>
      <c r="O23" s="24">
        <v>6</v>
      </c>
      <c r="P23" s="24">
        <v>2020</v>
      </c>
      <c r="Q23" s="24">
        <v>32</v>
      </c>
      <c r="R23" s="24">
        <v>3380</v>
      </c>
      <c r="S23" s="24">
        <v>1</v>
      </c>
      <c r="T23" s="24">
        <v>30</v>
      </c>
      <c r="U23" s="24">
        <v>3</v>
      </c>
      <c r="V23" s="24">
        <v>43</v>
      </c>
      <c r="W23" s="156" t="s">
        <v>75</v>
      </c>
      <c r="X23" s="157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9</v>
      </c>
      <c r="AG23" s="24">
        <v>5</v>
      </c>
      <c r="AH23" s="24">
        <v>173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6</v>
      </c>
      <c r="AQ23" s="24">
        <v>2</v>
      </c>
      <c r="AR23" s="24">
        <v>6</v>
      </c>
    </row>
    <row r="24" spans="1:44" ht="24" customHeight="1">
      <c r="A24" s="156" t="s">
        <v>76</v>
      </c>
      <c r="B24" s="157"/>
      <c r="C24" s="24">
        <v>74</v>
      </c>
      <c r="D24" s="24">
        <v>11764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1</v>
      </c>
      <c r="N24" s="24">
        <v>10</v>
      </c>
      <c r="O24" s="24">
        <v>10</v>
      </c>
      <c r="P24" s="24">
        <v>1515</v>
      </c>
      <c r="Q24" s="24">
        <v>40</v>
      </c>
      <c r="R24" s="24">
        <v>7416</v>
      </c>
      <c r="S24" s="24">
        <v>1</v>
      </c>
      <c r="T24" s="24">
        <v>240</v>
      </c>
      <c r="U24" s="24">
        <v>12</v>
      </c>
      <c r="V24" s="24">
        <v>1056</v>
      </c>
      <c r="W24" s="156" t="s">
        <v>76</v>
      </c>
      <c r="X24" s="157"/>
      <c r="Y24" s="24">
        <v>1</v>
      </c>
      <c r="Z24" s="24">
        <v>200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171</v>
      </c>
      <c r="AG24" s="24">
        <v>3</v>
      </c>
      <c r="AH24" s="24">
        <v>498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440</v>
      </c>
      <c r="AQ24" s="24">
        <v>2</v>
      </c>
      <c r="AR24" s="24">
        <v>218</v>
      </c>
    </row>
    <row r="25" spans="1:44" ht="24" customHeight="1">
      <c r="A25" s="156" t="s">
        <v>6</v>
      </c>
      <c r="B25" s="157"/>
      <c r="C25" s="24">
        <v>35</v>
      </c>
      <c r="D25" s="24">
        <v>15468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3140</v>
      </c>
      <c r="Q25" s="24">
        <v>17</v>
      </c>
      <c r="R25" s="24">
        <v>1623</v>
      </c>
      <c r="S25" s="24">
        <v>0</v>
      </c>
      <c r="T25" s="24">
        <v>0</v>
      </c>
      <c r="U25" s="24">
        <v>8</v>
      </c>
      <c r="V25" s="24">
        <v>481</v>
      </c>
      <c r="W25" s="156" t="s">
        <v>6</v>
      </c>
      <c r="X25" s="157"/>
      <c r="Y25" s="24">
        <v>1</v>
      </c>
      <c r="Z25" s="24">
        <v>3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10</v>
      </c>
      <c r="AG25" s="24">
        <v>1</v>
      </c>
      <c r="AH25" s="24">
        <v>10000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200</v>
      </c>
      <c r="AQ25" s="24">
        <v>2</v>
      </c>
      <c r="AR25" s="24">
        <v>11</v>
      </c>
    </row>
    <row r="26" spans="1:44" ht="24" customHeight="1">
      <c r="A26" s="156" t="s">
        <v>77</v>
      </c>
      <c r="B26" s="157"/>
      <c r="C26" s="24">
        <v>62</v>
      </c>
      <c r="D26" s="24">
        <v>14463</v>
      </c>
      <c r="E26" s="24">
        <v>3</v>
      </c>
      <c r="F26" s="24">
        <v>648</v>
      </c>
      <c r="G26" s="24">
        <v>1</v>
      </c>
      <c r="H26" s="24">
        <v>240</v>
      </c>
      <c r="I26" s="24">
        <v>1</v>
      </c>
      <c r="J26" s="24">
        <v>200</v>
      </c>
      <c r="K26" s="24">
        <v>0</v>
      </c>
      <c r="L26" s="24">
        <v>0</v>
      </c>
      <c r="M26" s="24">
        <v>0</v>
      </c>
      <c r="N26" s="24">
        <v>0</v>
      </c>
      <c r="O26" s="24">
        <v>6</v>
      </c>
      <c r="P26" s="24">
        <v>8290</v>
      </c>
      <c r="Q26" s="24">
        <v>27</v>
      </c>
      <c r="R26" s="24">
        <v>2697</v>
      </c>
      <c r="S26" s="24">
        <v>0</v>
      </c>
      <c r="T26" s="24">
        <v>0</v>
      </c>
      <c r="U26" s="24">
        <v>13</v>
      </c>
      <c r="V26" s="24">
        <v>1163</v>
      </c>
      <c r="W26" s="156" t="s">
        <v>77</v>
      </c>
      <c r="X26" s="157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150</v>
      </c>
      <c r="AE26" s="24">
        <v>0</v>
      </c>
      <c r="AF26" s="24">
        <v>0</v>
      </c>
      <c r="AG26" s="24">
        <v>5</v>
      </c>
      <c r="AH26" s="24">
        <v>850</v>
      </c>
      <c r="AI26" s="24">
        <v>0</v>
      </c>
      <c r="AJ26" s="24">
        <v>0</v>
      </c>
      <c r="AK26" s="24">
        <v>1</v>
      </c>
      <c r="AL26" s="24">
        <v>80</v>
      </c>
      <c r="AM26" s="24">
        <v>0</v>
      </c>
      <c r="AN26" s="24">
        <v>0</v>
      </c>
      <c r="AO26" s="24">
        <v>3</v>
      </c>
      <c r="AP26" s="24">
        <v>95</v>
      </c>
      <c r="AQ26" s="24">
        <v>1</v>
      </c>
      <c r="AR26" s="24">
        <v>50</v>
      </c>
    </row>
    <row r="27" spans="1:44" ht="24" customHeight="1">
      <c r="A27" s="156" t="s">
        <v>78</v>
      </c>
      <c r="B27" s="157"/>
      <c r="C27" s="24">
        <v>23</v>
      </c>
      <c r="D27" s="24">
        <v>3469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60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2200</v>
      </c>
      <c r="Q27" s="24">
        <v>7</v>
      </c>
      <c r="R27" s="24">
        <v>473</v>
      </c>
      <c r="S27" s="24">
        <v>1</v>
      </c>
      <c r="T27" s="24">
        <v>40</v>
      </c>
      <c r="U27" s="24">
        <v>5</v>
      </c>
      <c r="V27" s="24">
        <v>273</v>
      </c>
      <c r="W27" s="156" t="s">
        <v>78</v>
      </c>
      <c r="X27" s="157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6</v>
      </c>
      <c r="AH27" s="24">
        <v>403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20</v>
      </c>
      <c r="AQ27" s="24">
        <v>0</v>
      </c>
      <c r="AR27" s="24">
        <v>0</v>
      </c>
    </row>
    <row r="28" spans="1:44" ht="24" customHeight="1">
      <c r="A28" s="156" t="s">
        <v>79</v>
      </c>
      <c r="B28" s="157"/>
      <c r="C28" s="24">
        <v>55</v>
      </c>
      <c r="D28" s="24">
        <v>10497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60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5513</v>
      </c>
      <c r="Q28" s="24">
        <v>19</v>
      </c>
      <c r="R28" s="24">
        <v>2543</v>
      </c>
      <c r="S28" s="24">
        <v>0</v>
      </c>
      <c r="T28" s="24">
        <v>0</v>
      </c>
      <c r="U28" s="24">
        <v>8</v>
      </c>
      <c r="V28" s="24">
        <v>545</v>
      </c>
      <c r="W28" s="156" t="s">
        <v>79</v>
      </c>
      <c r="X28" s="157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400</v>
      </c>
      <c r="AG28" s="24">
        <v>4</v>
      </c>
      <c r="AH28" s="24">
        <v>415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350</v>
      </c>
      <c r="AQ28" s="24">
        <v>6</v>
      </c>
      <c r="AR28" s="24">
        <v>471</v>
      </c>
    </row>
    <row r="29" spans="1:44" ht="24" customHeight="1">
      <c r="A29" s="156" t="s">
        <v>80</v>
      </c>
      <c r="B29" s="157"/>
      <c r="C29" s="24">
        <v>76</v>
      </c>
      <c r="D29" s="24">
        <v>10294</v>
      </c>
      <c r="E29" s="24">
        <v>1</v>
      </c>
      <c r="F29" s="24">
        <v>200</v>
      </c>
      <c r="G29" s="24">
        <v>0</v>
      </c>
      <c r="H29" s="24">
        <v>0</v>
      </c>
      <c r="I29" s="24">
        <v>1</v>
      </c>
      <c r="J29" s="24">
        <v>200</v>
      </c>
      <c r="K29" s="24">
        <v>0</v>
      </c>
      <c r="L29" s="24">
        <v>0</v>
      </c>
      <c r="M29" s="24">
        <v>1</v>
      </c>
      <c r="N29" s="24">
        <v>300</v>
      </c>
      <c r="O29" s="24">
        <v>7</v>
      </c>
      <c r="P29" s="24">
        <v>1713</v>
      </c>
      <c r="Q29" s="24">
        <v>26</v>
      </c>
      <c r="R29" s="24">
        <v>3095</v>
      </c>
      <c r="S29" s="24">
        <v>0</v>
      </c>
      <c r="T29" s="24">
        <v>0</v>
      </c>
      <c r="U29" s="24">
        <v>21</v>
      </c>
      <c r="V29" s="24">
        <v>2873</v>
      </c>
      <c r="W29" s="156" t="s">
        <v>80</v>
      </c>
      <c r="X29" s="157"/>
      <c r="Y29" s="24">
        <v>1</v>
      </c>
      <c r="Z29" s="24">
        <v>60</v>
      </c>
      <c r="AA29" s="24">
        <v>0</v>
      </c>
      <c r="AB29" s="24">
        <v>0</v>
      </c>
      <c r="AC29" s="24">
        <v>0</v>
      </c>
      <c r="AD29" s="24">
        <v>0</v>
      </c>
      <c r="AE29" s="24">
        <v>2</v>
      </c>
      <c r="AF29" s="24">
        <v>400</v>
      </c>
      <c r="AG29" s="24">
        <v>2</v>
      </c>
      <c r="AH29" s="24">
        <v>100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210</v>
      </c>
      <c r="AQ29" s="24">
        <v>12</v>
      </c>
      <c r="AR29" s="24">
        <v>1143</v>
      </c>
    </row>
    <row r="30" spans="1:44" ht="24" customHeight="1">
      <c r="A30" s="156" t="s">
        <v>81</v>
      </c>
      <c r="B30" s="157"/>
      <c r="C30" s="24">
        <v>44</v>
      </c>
      <c r="D30" s="24">
        <v>3981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200</v>
      </c>
      <c r="K30" s="24">
        <v>0</v>
      </c>
      <c r="L30" s="24">
        <v>0</v>
      </c>
      <c r="M30" s="24">
        <v>1</v>
      </c>
      <c r="N30" s="24">
        <v>200</v>
      </c>
      <c r="O30" s="24">
        <v>2</v>
      </c>
      <c r="P30" s="24">
        <v>203</v>
      </c>
      <c r="Q30" s="24">
        <v>19</v>
      </c>
      <c r="R30" s="24">
        <v>1530</v>
      </c>
      <c r="S30" s="24">
        <v>0</v>
      </c>
      <c r="T30" s="24">
        <v>0</v>
      </c>
      <c r="U30" s="24">
        <v>14</v>
      </c>
      <c r="V30" s="24">
        <v>1215</v>
      </c>
      <c r="W30" s="156" t="s">
        <v>81</v>
      </c>
      <c r="X30" s="157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30</v>
      </c>
      <c r="AE30" s="24">
        <v>1</v>
      </c>
      <c r="AF30" s="24">
        <v>200</v>
      </c>
      <c r="AG30" s="24">
        <v>2</v>
      </c>
      <c r="AH30" s="24">
        <v>270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30</v>
      </c>
      <c r="AQ30" s="24">
        <v>2</v>
      </c>
      <c r="AR30" s="24">
        <v>103</v>
      </c>
    </row>
    <row r="31" spans="1:44" ht="24" customHeight="1">
      <c r="A31" s="156" t="s">
        <v>82</v>
      </c>
      <c r="B31" s="157"/>
      <c r="C31" s="24">
        <v>21</v>
      </c>
      <c r="D31" s="24">
        <v>1380</v>
      </c>
      <c r="E31" s="24">
        <v>1</v>
      </c>
      <c r="F31" s="24">
        <v>100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12</v>
      </c>
      <c r="R31" s="24">
        <v>410</v>
      </c>
      <c r="S31" s="24">
        <v>1</v>
      </c>
      <c r="T31" s="24">
        <v>200</v>
      </c>
      <c r="U31" s="24">
        <v>5</v>
      </c>
      <c r="V31" s="24">
        <v>370</v>
      </c>
      <c r="W31" s="156" t="s">
        <v>82</v>
      </c>
      <c r="X31" s="157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300</v>
      </c>
      <c r="AQ31" s="24">
        <v>0</v>
      </c>
      <c r="AR31" s="24">
        <v>0</v>
      </c>
    </row>
    <row r="32" spans="1:44" ht="24" customHeight="1">
      <c r="A32" s="156" t="s">
        <v>83</v>
      </c>
      <c r="B32" s="157"/>
      <c r="C32" s="24">
        <v>18</v>
      </c>
      <c r="D32" s="24">
        <v>880</v>
      </c>
      <c r="E32" s="24">
        <v>1</v>
      </c>
      <c r="F32" s="24">
        <v>100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11</v>
      </c>
      <c r="R32" s="24">
        <v>210</v>
      </c>
      <c r="S32" s="24">
        <v>1</v>
      </c>
      <c r="T32" s="24">
        <v>200</v>
      </c>
      <c r="U32" s="24">
        <v>4</v>
      </c>
      <c r="V32" s="24">
        <v>270</v>
      </c>
      <c r="W32" s="156" t="s">
        <v>83</v>
      </c>
      <c r="X32" s="15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100</v>
      </c>
      <c r="AQ32" s="24">
        <v>0</v>
      </c>
      <c r="AR32" s="24">
        <v>0</v>
      </c>
    </row>
    <row r="33" spans="1:44" ht="24" customHeight="1">
      <c r="A33" s="228" t="s">
        <v>84</v>
      </c>
      <c r="B33" s="229"/>
      <c r="C33" s="137">
        <v>3</v>
      </c>
      <c r="D33" s="138">
        <v>500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1</v>
      </c>
      <c r="R33" s="138">
        <v>200</v>
      </c>
      <c r="S33" s="138">
        <v>0</v>
      </c>
      <c r="T33" s="138">
        <v>0</v>
      </c>
      <c r="U33" s="138">
        <v>1</v>
      </c>
      <c r="V33" s="138">
        <v>100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1</v>
      </c>
      <c r="AP33" s="138">
        <v>200</v>
      </c>
      <c r="AQ33" s="138">
        <v>0</v>
      </c>
      <c r="AR33" s="138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中華民國108年11月20日編製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中華民國108年11月20日編製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87" customFormat="1" ht="19.5" customHeight="1">
      <c r="A37" s="88" t="s">
        <v>161</v>
      </c>
    </row>
    <row r="38" spans="1:2" s="87" customFormat="1" ht="19.5" customHeight="1">
      <c r="A38" s="88" t="s">
        <v>143</v>
      </c>
      <c r="B38" s="88"/>
    </row>
    <row r="39" spans="1:2" s="87" customFormat="1" ht="15.75">
      <c r="A39" s="88"/>
      <c r="B39" s="87" t="s">
        <v>92</v>
      </c>
    </row>
    <row r="40" ht="15.75">
      <c r="B40" s="103" t="s">
        <v>155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85" zoomScaleSheetLayoutView="85" workbookViewId="0" topLeftCell="A7">
      <selection activeCell="W30" sqref="W30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86"/>
      <c r="E1" s="286"/>
      <c r="F1" s="286"/>
      <c r="G1" s="286"/>
      <c r="H1" s="286"/>
      <c r="S1" s="287" t="s">
        <v>2</v>
      </c>
      <c r="T1" s="274"/>
      <c r="U1" s="273" t="s">
        <v>94</v>
      </c>
      <c r="V1" s="274"/>
    </row>
    <row r="2" spans="1:22" ht="16.5" customHeight="1">
      <c r="A2" s="79" t="s">
        <v>95</v>
      </c>
      <c r="B2" s="80" t="s">
        <v>115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 t="s">
        <v>44</v>
      </c>
      <c r="T2" s="277"/>
      <c r="U2" s="278" t="s">
        <v>116</v>
      </c>
      <c r="V2" s="279"/>
    </row>
    <row r="3" spans="1:22" s="81" customFormat="1" ht="19.5" customHeight="1">
      <c r="A3" s="288" t="s">
        <v>117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</row>
    <row r="4" spans="1:22" ht="19.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</row>
    <row r="5" spans="5:22" s="82" customFormat="1" ht="19.5" customHeight="1">
      <c r="E5" s="290" t="str">
        <f>CONCATENATE('2492-00-02'!K5,"底")</f>
        <v>   中華民國 108年10月底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S5" s="291" t="s">
        <v>136</v>
      </c>
      <c r="T5" s="291"/>
      <c r="U5" s="291"/>
      <c r="V5" s="291"/>
    </row>
    <row r="6" spans="1:22" s="83" customFormat="1" ht="13.5" customHeight="1">
      <c r="A6" s="292" t="s">
        <v>118</v>
      </c>
      <c r="B6" s="293"/>
      <c r="C6" s="298" t="s">
        <v>119</v>
      </c>
      <c r="D6" s="299"/>
      <c r="E6" s="302" t="s">
        <v>120</v>
      </c>
      <c r="F6" s="303"/>
      <c r="G6" s="271" t="s">
        <v>121</v>
      </c>
      <c r="H6" s="272"/>
      <c r="I6" s="271" t="s">
        <v>122</v>
      </c>
      <c r="J6" s="272"/>
      <c r="K6" s="271" t="s">
        <v>123</v>
      </c>
      <c r="L6" s="272"/>
      <c r="M6" s="271" t="s">
        <v>124</v>
      </c>
      <c r="N6" s="272"/>
      <c r="O6" s="271" t="s">
        <v>125</v>
      </c>
      <c r="P6" s="272"/>
      <c r="Q6" s="271" t="s">
        <v>126</v>
      </c>
      <c r="R6" s="272"/>
      <c r="S6" s="271" t="s">
        <v>127</v>
      </c>
      <c r="T6" s="272"/>
      <c r="U6" s="280" t="s">
        <v>128</v>
      </c>
      <c r="V6" s="281"/>
    </row>
    <row r="7" spans="1:22" s="83" customFormat="1" ht="14.25" customHeight="1">
      <c r="A7" s="294"/>
      <c r="B7" s="295"/>
      <c r="C7" s="300"/>
      <c r="D7" s="301"/>
      <c r="E7" s="304"/>
      <c r="F7" s="305"/>
      <c r="G7" s="269" t="s">
        <v>129</v>
      </c>
      <c r="H7" s="270"/>
      <c r="I7" s="269" t="s">
        <v>130</v>
      </c>
      <c r="J7" s="270"/>
      <c r="K7" s="269" t="s">
        <v>131</v>
      </c>
      <c r="L7" s="270"/>
      <c r="M7" s="269" t="s">
        <v>132</v>
      </c>
      <c r="N7" s="270"/>
      <c r="O7" s="269" t="s">
        <v>133</v>
      </c>
      <c r="P7" s="270"/>
      <c r="Q7" s="269" t="s">
        <v>134</v>
      </c>
      <c r="R7" s="270"/>
      <c r="S7" s="269" t="s">
        <v>135</v>
      </c>
      <c r="T7" s="270"/>
      <c r="U7" s="282"/>
      <c r="V7" s="283"/>
    </row>
    <row r="8" spans="1:22" s="83" customFormat="1" ht="17.25" customHeight="1" thickBot="1">
      <c r="A8" s="296"/>
      <c r="B8" s="297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84" t="s">
        <v>27</v>
      </c>
      <c r="B9" s="285"/>
      <c r="C9" s="127">
        <v>883157</v>
      </c>
      <c r="D9" s="128">
        <v>172421080</v>
      </c>
      <c r="E9" s="129">
        <v>211345</v>
      </c>
      <c r="F9" s="128">
        <v>846430</v>
      </c>
      <c r="G9" s="129">
        <v>195643</v>
      </c>
      <c r="H9" s="128">
        <v>4612667</v>
      </c>
      <c r="I9" s="129">
        <v>83036</v>
      </c>
      <c r="J9" s="128">
        <v>4710415</v>
      </c>
      <c r="K9" s="129">
        <v>341705</v>
      </c>
      <c r="L9" s="128">
        <v>64149884</v>
      </c>
      <c r="M9" s="129">
        <v>11443</v>
      </c>
      <c r="N9" s="128">
        <v>6710345</v>
      </c>
      <c r="O9" s="129">
        <v>35012</v>
      </c>
      <c r="P9" s="128">
        <v>54289627</v>
      </c>
      <c r="Q9" s="129">
        <v>3985</v>
      </c>
      <c r="R9" s="128">
        <v>21801149</v>
      </c>
      <c r="S9" s="129">
        <v>967</v>
      </c>
      <c r="T9" s="128">
        <v>12638050</v>
      </c>
      <c r="U9" s="129">
        <v>21</v>
      </c>
      <c r="V9" s="130">
        <v>2662512</v>
      </c>
    </row>
    <row r="10" spans="1:22" s="83" customFormat="1" ht="18" customHeight="1">
      <c r="A10" s="84" t="s">
        <v>96</v>
      </c>
      <c r="B10" s="84"/>
      <c r="C10" s="131">
        <v>8614</v>
      </c>
      <c r="D10" s="126">
        <v>3135889</v>
      </c>
      <c r="E10" s="125">
        <v>1111</v>
      </c>
      <c r="F10" s="126">
        <v>4397</v>
      </c>
      <c r="G10" s="125">
        <v>1005</v>
      </c>
      <c r="H10" s="126">
        <v>21244</v>
      </c>
      <c r="I10" s="125">
        <v>785</v>
      </c>
      <c r="J10" s="126">
        <v>44546</v>
      </c>
      <c r="K10" s="125">
        <v>4848</v>
      </c>
      <c r="L10" s="126">
        <v>900080</v>
      </c>
      <c r="M10" s="125">
        <v>165</v>
      </c>
      <c r="N10" s="126">
        <v>97983</v>
      </c>
      <c r="O10" s="125">
        <v>557</v>
      </c>
      <c r="P10" s="126">
        <v>1001365</v>
      </c>
      <c r="Q10" s="125">
        <v>111</v>
      </c>
      <c r="R10" s="126">
        <v>616513</v>
      </c>
      <c r="S10" s="125">
        <v>31</v>
      </c>
      <c r="T10" s="126">
        <v>379760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1826</v>
      </c>
      <c r="D11" s="126">
        <v>1177486</v>
      </c>
      <c r="E11" s="125">
        <v>163</v>
      </c>
      <c r="F11" s="126">
        <v>859</v>
      </c>
      <c r="G11" s="125">
        <v>329</v>
      </c>
      <c r="H11" s="126">
        <v>8983</v>
      </c>
      <c r="I11" s="125">
        <v>109</v>
      </c>
      <c r="J11" s="126">
        <v>6638</v>
      </c>
      <c r="K11" s="125">
        <v>873</v>
      </c>
      <c r="L11" s="126">
        <v>181163</v>
      </c>
      <c r="M11" s="125">
        <v>62</v>
      </c>
      <c r="N11" s="126">
        <v>37470</v>
      </c>
      <c r="O11" s="125">
        <v>219</v>
      </c>
      <c r="P11" s="126">
        <v>375173</v>
      </c>
      <c r="Q11" s="125">
        <v>47</v>
      </c>
      <c r="R11" s="126">
        <v>249945</v>
      </c>
      <c r="S11" s="125">
        <v>24</v>
      </c>
      <c r="T11" s="126">
        <v>317255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51322</v>
      </c>
      <c r="D12" s="126">
        <v>13056379</v>
      </c>
      <c r="E12" s="125">
        <v>12799</v>
      </c>
      <c r="F12" s="126">
        <v>53159</v>
      </c>
      <c r="G12" s="125">
        <v>14436</v>
      </c>
      <c r="H12" s="126">
        <v>360223</v>
      </c>
      <c r="I12" s="125">
        <v>3460</v>
      </c>
      <c r="J12" s="126">
        <v>204455</v>
      </c>
      <c r="K12" s="125">
        <v>16280</v>
      </c>
      <c r="L12" s="126">
        <v>3154060</v>
      </c>
      <c r="M12" s="125">
        <v>1349</v>
      </c>
      <c r="N12" s="126">
        <v>735459</v>
      </c>
      <c r="O12" s="125">
        <v>2355</v>
      </c>
      <c r="P12" s="126">
        <v>3823166</v>
      </c>
      <c r="Q12" s="125">
        <v>514</v>
      </c>
      <c r="R12" s="126">
        <v>2790610</v>
      </c>
      <c r="S12" s="125">
        <v>125</v>
      </c>
      <c r="T12" s="126">
        <v>1593247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383</v>
      </c>
      <c r="D13" s="126">
        <v>238411</v>
      </c>
      <c r="E13" s="125">
        <v>11</v>
      </c>
      <c r="F13" s="126">
        <v>37</v>
      </c>
      <c r="G13" s="125">
        <v>18</v>
      </c>
      <c r="H13" s="126">
        <v>394</v>
      </c>
      <c r="I13" s="125">
        <v>11</v>
      </c>
      <c r="J13" s="126">
        <v>570</v>
      </c>
      <c r="K13" s="125">
        <v>283</v>
      </c>
      <c r="L13" s="126">
        <v>53345</v>
      </c>
      <c r="M13" s="125">
        <v>17</v>
      </c>
      <c r="N13" s="126">
        <v>9195</v>
      </c>
      <c r="O13" s="125">
        <v>33</v>
      </c>
      <c r="P13" s="126">
        <v>74181</v>
      </c>
      <c r="Q13" s="125">
        <v>3</v>
      </c>
      <c r="R13" s="126">
        <v>16700</v>
      </c>
      <c r="S13" s="125">
        <v>7</v>
      </c>
      <c r="T13" s="126">
        <v>83990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3640</v>
      </c>
      <c r="D14" s="126">
        <v>1419301</v>
      </c>
      <c r="E14" s="125">
        <v>345</v>
      </c>
      <c r="F14" s="126">
        <v>1477</v>
      </c>
      <c r="G14" s="125">
        <v>515</v>
      </c>
      <c r="H14" s="126">
        <v>11865</v>
      </c>
      <c r="I14" s="125">
        <v>334</v>
      </c>
      <c r="J14" s="126">
        <v>18731</v>
      </c>
      <c r="K14" s="125">
        <v>2013</v>
      </c>
      <c r="L14" s="126">
        <v>407662</v>
      </c>
      <c r="M14" s="125">
        <v>60</v>
      </c>
      <c r="N14" s="126">
        <v>33164</v>
      </c>
      <c r="O14" s="125">
        <v>295</v>
      </c>
      <c r="P14" s="126">
        <v>463346</v>
      </c>
      <c r="Q14" s="125">
        <v>68</v>
      </c>
      <c r="R14" s="126">
        <v>355055</v>
      </c>
      <c r="S14" s="125">
        <v>10</v>
      </c>
      <c r="T14" s="126">
        <v>128000</v>
      </c>
      <c r="U14" s="125">
        <v>0</v>
      </c>
      <c r="V14" s="132">
        <v>0</v>
      </c>
    </row>
    <row r="15" spans="1:22" s="83" customFormat="1" ht="18" customHeight="1">
      <c r="A15" s="111" t="s">
        <v>164</v>
      </c>
      <c r="B15" s="84"/>
      <c r="C15" s="131">
        <v>79400</v>
      </c>
      <c r="D15" s="126">
        <v>36603555</v>
      </c>
      <c r="E15" s="125">
        <v>2478</v>
      </c>
      <c r="F15" s="126">
        <v>11664</v>
      </c>
      <c r="G15" s="125">
        <v>5971</v>
      </c>
      <c r="H15" s="126">
        <v>161736</v>
      </c>
      <c r="I15" s="125">
        <v>3844</v>
      </c>
      <c r="J15" s="126">
        <v>218731</v>
      </c>
      <c r="K15" s="125">
        <v>52631</v>
      </c>
      <c r="L15" s="126">
        <v>10818545</v>
      </c>
      <c r="M15" s="125">
        <v>3001</v>
      </c>
      <c r="N15" s="126">
        <v>1971731</v>
      </c>
      <c r="O15" s="125">
        <v>10452</v>
      </c>
      <c r="P15" s="126">
        <v>15815235</v>
      </c>
      <c r="Q15" s="125">
        <v>803</v>
      </c>
      <c r="R15" s="126">
        <v>4504834</v>
      </c>
      <c r="S15" s="125">
        <v>213</v>
      </c>
      <c r="T15" s="126">
        <v>2686079</v>
      </c>
      <c r="U15" s="125">
        <v>7</v>
      </c>
      <c r="V15" s="132">
        <v>415000</v>
      </c>
    </row>
    <row r="16" spans="1:22" s="83" customFormat="1" ht="18" customHeight="1">
      <c r="A16" s="85" t="s">
        <v>101</v>
      </c>
      <c r="B16" s="84"/>
      <c r="C16" s="131">
        <v>487028</v>
      </c>
      <c r="D16" s="126">
        <v>74871053</v>
      </c>
      <c r="E16" s="125">
        <v>140682</v>
      </c>
      <c r="F16" s="126">
        <v>573081</v>
      </c>
      <c r="G16" s="125">
        <v>110467</v>
      </c>
      <c r="H16" s="126">
        <v>2512598</v>
      </c>
      <c r="I16" s="125">
        <v>44579</v>
      </c>
      <c r="J16" s="126">
        <v>2532112</v>
      </c>
      <c r="K16" s="125">
        <v>170704</v>
      </c>
      <c r="L16" s="126">
        <v>32017889</v>
      </c>
      <c r="M16" s="125">
        <v>4828</v>
      </c>
      <c r="N16" s="126">
        <v>2690279</v>
      </c>
      <c r="O16" s="125">
        <v>13780</v>
      </c>
      <c r="P16" s="126">
        <v>21396009</v>
      </c>
      <c r="Q16" s="125">
        <v>1683</v>
      </c>
      <c r="R16" s="126">
        <v>9121665</v>
      </c>
      <c r="S16" s="125">
        <v>303</v>
      </c>
      <c r="T16" s="126">
        <v>3896907</v>
      </c>
      <c r="U16" s="125">
        <v>2</v>
      </c>
      <c r="V16" s="132">
        <v>130512</v>
      </c>
    </row>
    <row r="17" spans="1:22" s="83" customFormat="1" ht="18" customHeight="1">
      <c r="A17" s="85" t="s">
        <v>102</v>
      </c>
      <c r="B17" s="84"/>
      <c r="C17" s="131">
        <v>26468</v>
      </c>
      <c r="D17" s="126">
        <v>5933996</v>
      </c>
      <c r="E17" s="125">
        <v>735</v>
      </c>
      <c r="F17" s="126">
        <v>2991</v>
      </c>
      <c r="G17" s="125">
        <v>22224</v>
      </c>
      <c r="H17" s="126">
        <v>670727</v>
      </c>
      <c r="I17" s="125">
        <v>475</v>
      </c>
      <c r="J17" s="126">
        <v>27907</v>
      </c>
      <c r="K17" s="125">
        <v>1681</v>
      </c>
      <c r="L17" s="126">
        <v>328123</v>
      </c>
      <c r="M17" s="125">
        <v>229</v>
      </c>
      <c r="N17" s="126">
        <v>140235</v>
      </c>
      <c r="O17" s="125">
        <v>743</v>
      </c>
      <c r="P17" s="126">
        <v>1382738</v>
      </c>
      <c r="Q17" s="125">
        <v>236</v>
      </c>
      <c r="R17" s="126">
        <v>1340584</v>
      </c>
      <c r="S17" s="125">
        <v>144</v>
      </c>
      <c r="T17" s="126">
        <v>1970690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84253</v>
      </c>
      <c r="D18" s="126">
        <v>10892612</v>
      </c>
      <c r="E18" s="125">
        <v>15784</v>
      </c>
      <c r="F18" s="126">
        <v>63747</v>
      </c>
      <c r="G18" s="125">
        <v>15395</v>
      </c>
      <c r="H18" s="126">
        <v>310095</v>
      </c>
      <c r="I18" s="125">
        <v>13613</v>
      </c>
      <c r="J18" s="126">
        <v>767236</v>
      </c>
      <c r="K18" s="125">
        <v>37608</v>
      </c>
      <c r="L18" s="126">
        <v>6264338</v>
      </c>
      <c r="M18" s="125">
        <v>373</v>
      </c>
      <c r="N18" s="126">
        <v>221317</v>
      </c>
      <c r="O18" s="125">
        <v>1335</v>
      </c>
      <c r="P18" s="126">
        <v>2018431</v>
      </c>
      <c r="Q18" s="125">
        <v>105</v>
      </c>
      <c r="R18" s="126">
        <v>568229</v>
      </c>
      <c r="S18" s="125">
        <v>39</v>
      </c>
      <c r="T18" s="126">
        <v>609218</v>
      </c>
      <c r="U18" s="125">
        <v>1</v>
      </c>
      <c r="V18" s="132">
        <v>70000</v>
      </c>
    </row>
    <row r="19" spans="1:22" s="83" customFormat="1" ht="18" customHeight="1">
      <c r="A19" s="111" t="s">
        <v>165</v>
      </c>
      <c r="B19" s="84"/>
      <c r="C19" s="131">
        <v>5942</v>
      </c>
      <c r="D19" s="126">
        <v>1712450</v>
      </c>
      <c r="E19" s="125">
        <v>448</v>
      </c>
      <c r="F19" s="126">
        <v>1894</v>
      </c>
      <c r="G19" s="125">
        <v>793</v>
      </c>
      <c r="H19" s="126">
        <v>16205</v>
      </c>
      <c r="I19" s="125">
        <v>549</v>
      </c>
      <c r="J19" s="126">
        <v>31241</v>
      </c>
      <c r="K19" s="125">
        <v>3627</v>
      </c>
      <c r="L19" s="126">
        <v>847773</v>
      </c>
      <c r="M19" s="125">
        <v>186</v>
      </c>
      <c r="N19" s="126">
        <v>99232</v>
      </c>
      <c r="O19" s="125">
        <v>294</v>
      </c>
      <c r="P19" s="126">
        <v>461123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2853</v>
      </c>
      <c r="D20" s="126">
        <v>4618745</v>
      </c>
      <c r="E20" s="125">
        <v>42</v>
      </c>
      <c r="F20" s="126">
        <v>152</v>
      </c>
      <c r="G20" s="125">
        <v>196</v>
      </c>
      <c r="H20" s="126">
        <v>4881</v>
      </c>
      <c r="I20" s="125">
        <v>53</v>
      </c>
      <c r="J20" s="126">
        <v>3021</v>
      </c>
      <c r="K20" s="125">
        <v>448</v>
      </c>
      <c r="L20" s="126">
        <v>86365</v>
      </c>
      <c r="M20" s="125">
        <v>28</v>
      </c>
      <c r="N20" s="126">
        <v>21439</v>
      </c>
      <c r="O20" s="125">
        <v>2070</v>
      </c>
      <c r="P20" s="126">
        <v>3110612</v>
      </c>
      <c r="Q20" s="125">
        <v>11</v>
      </c>
      <c r="R20" s="126">
        <v>57275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3806</v>
      </c>
      <c r="D21" s="126">
        <v>957835</v>
      </c>
      <c r="E21" s="125">
        <v>228</v>
      </c>
      <c r="F21" s="126">
        <v>986</v>
      </c>
      <c r="G21" s="125">
        <v>516</v>
      </c>
      <c r="H21" s="126">
        <v>11160</v>
      </c>
      <c r="I21" s="125">
        <v>335</v>
      </c>
      <c r="J21" s="126">
        <v>19172</v>
      </c>
      <c r="K21" s="125">
        <v>2519</v>
      </c>
      <c r="L21" s="126">
        <v>486349</v>
      </c>
      <c r="M21" s="125">
        <v>59</v>
      </c>
      <c r="N21" s="126">
        <v>32580</v>
      </c>
      <c r="O21" s="125">
        <v>120</v>
      </c>
      <c r="P21" s="126">
        <v>184767</v>
      </c>
      <c r="Q21" s="125">
        <v>23</v>
      </c>
      <c r="R21" s="126">
        <v>135320</v>
      </c>
      <c r="S21" s="125">
        <v>6</v>
      </c>
      <c r="T21" s="126">
        <v>87500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17323</v>
      </c>
      <c r="D22" s="126">
        <v>3622507</v>
      </c>
      <c r="E22" s="125">
        <v>2856</v>
      </c>
      <c r="F22" s="126">
        <v>11197</v>
      </c>
      <c r="G22" s="125">
        <v>2739</v>
      </c>
      <c r="H22" s="126">
        <v>62069</v>
      </c>
      <c r="I22" s="125">
        <v>1741</v>
      </c>
      <c r="J22" s="126">
        <v>96903</v>
      </c>
      <c r="K22" s="125">
        <v>8912</v>
      </c>
      <c r="L22" s="126">
        <v>1679132</v>
      </c>
      <c r="M22" s="125">
        <v>227</v>
      </c>
      <c r="N22" s="126">
        <v>130064</v>
      </c>
      <c r="O22" s="125">
        <v>779</v>
      </c>
      <c r="P22" s="126">
        <v>1163791</v>
      </c>
      <c r="Q22" s="125">
        <v>58</v>
      </c>
      <c r="R22" s="126">
        <v>312251</v>
      </c>
      <c r="S22" s="125">
        <v>11</v>
      </c>
      <c r="T22" s="126">
        <v>167100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26296</v>
      </c>
      <c r="D23" s="126">
        <v>6179277</v>
      </c>
      <c r="E23" s="125">
        <v>3436</v>
      </c>
      <c r="F23" s="126">
        <v>14122</v>
      </c>
      <c r="G23" s="125">
        <v>6152</v>
      </c>
      <c r="H23" s="126">
        <v>156288</v>
      </c>
      <c r="I23" s="125">
        <v>2688</v>
      </c>
      <c r="J23" s="126">
        <v>150544</v>
      </c>
      <c r="K23" s="125">
        <v>12350</v>
      </c>
      <c r="L23" s="126">
        <v>2395368</v>
      </c>
      <c r="M23" s="125">
        <v>392</v>
      </c>
      <c r="N23" s="126">
        <v>228432</v>
      </c>
      <c r="O23" s="125">
        <v>1038</v>
      </c>
      <c r="P23" s="126">
        <v>1625528</v>
      </c>
      <c r="Q23" s="125">
        <v>205</v>
      </c>
      <c r="R23" s="126">
        <v>1098282</v>
      </c>
      <c r="S23" s="125">
        <v>34</v>
      </c>
      <c r="T23" s="126">
        <v>460713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170</v>
      </c>
      <c r="B25" s="84"/>
      <c r="C25" s="131">
        <v>799</v>
      </c>
      <c r="D25" s="126">
        <v>124690</v>
      </c>
      <c r="E25" s="125">
        <v>49</v>
      </c>
      <c r="F25" s="126">
        <v>200</v>
      </c>
      <c r="G25" s="125">
        <v>95</v>
      </c>
      <c r="H25" s="126">
        <v>1702</v>
      </c>
      <c r="I25" s="125">
        <v>187</v>
      </c>
      <c r="J25" s="126">
        <v>10382</v>
      </c>
      <c r="K25" s="125">
        <v>447</v>
      </c>
      <c r="L25" s="126">
        <v>80356</v>
      </c>
      <c r="M25" s="125">
        <v>6</v>
      </c>
      <c r="N25" s="126">
        <v>3810</v>
      </c>
      <c r="O25" s="125">
        <v>13</v>
      </c>
      <c r="P25" s="126">
        <v>18240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19396</v>
      </c>
      <c r="D27" s="126">
        <v>2435618</v>
      </c>
      <c r="E27" s="125">
        <v>3641</v>
      </c>
      <c r="F27" s="126">
        <v>13437</v>
      </c>
      <c r="G27" s="125">
        <v>3127</v>
      </c>
      <c r="H27" s="126">
        <v>59040</v>
      </c>
      <c r="I27" s="125">
        <v>3728</v>
      </c>
      <c r="J27" s="126">
        <v>209429</v>
      </c>
      <c r="K27" s="125">
        <v>8490</v>
      </c>
      <c r="L27" s="126">
        <v>1395145</v>
      </c>
      <c r="M27" s="125">
        <v>193</v>
      </c>
      <c r="N27" s="126">
        <v>102157</v>
      </c>
      <c r="O27" s="125">
        <v>182</v>
      </c>
      <c r="P27" s="126">
        <v>317144</v>
      </c>
      <c r="Q27" s="125">
        <v>28</v>
      </c>
      <c r="R27" s="126">
        <v>145840</v>
      </c>
      <c r="S27" s="125">
        <v>6</v>
      </c>
      <c r="T27" s="126">
        <v>68427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63808</v>
      </c>
      <c r="D28" s="134">
        <v>5441277</v>
      </c>
      <c r="E28" s="135">
        <v>26537</v>
      </c>
      <c r="F28" s="134">
        <v>93028</v>
      </c>
      <c r="G28" s="135">
        <v>11665</v>
      </c>
      <c r="H28" s="134">
        <v>243456</v>
      </c>
      <c r="I28" s="135">
        <v>6545</v>
      </c>
      <c r="J28" s="134">
        <v>368798</v>
      </c>
      <c r="K28" s="135">
        <v>17991</v>
      </c>
      <c r="L28" s="134">
        <v>3054193</v>
      </c>
      <c r="M28" s="135">
        <v>268</v>
      </c>
      <c r="N28" s="134">
        <v>155796</v>
      </c>
      <c r="O28" s="135">
        <v>747</v>
      </c>
      <c r="P28" s="134">
        <v>1058777</v>
      </c>
      <c r="Q28" s="135">
        <v>44</v>
      </c>
      <c r="R28" s="134">
        <v>243064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.75">
      <c r="A32" s="93" t="s">
        <v>159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.75">
      <c r="A33" s="113" t="s">
        <v>171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卓凡渝</cp:lastModifiedBy>
  <cp:lastPrinted>2018-11-21T08:45:58Z</cp:lastPrinted>
  <dcterms:created xsi:type="dcterms:W3CDTF">1999-07-27T01:45:40Z</dcterms:created>
  <dcterms:modified xsi:type="dcterms:W3CDTF">2019-11-25T00:23:03Z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