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<sst xmlns="http://schemas.openxmlformats.org/spreadsheetml/2006/main" count="704" uniqueCount="232">
  <si>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</si>
  <si>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</si>
  <si>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</si>
  <si>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</si>
  <si>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</si>
  <si>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</si>
  <si>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</si>
  <si>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</si>
  <si>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</si>
  <si>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</si>
  <si>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</si>
  <si>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</si>
  <si>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</si>
  <si>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</si>
  <si>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</si>
  <si>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</si>
  <si>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</si>
  <si>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</si>
  <si>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</si>
  <si>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</si>
  <si>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</si>
  <si>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</si>
  <si>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</si>
  <si>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</si>
  <si>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</si>
  <si>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</si>
  <si>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</si>
  <si>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</si>
  <si>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</si>
  <si>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</si>
  <si>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</si>
  <si>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</si>
  <si>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</si>
  <si>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</si>
  <si>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</si>
  <si>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</si>
  <si>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</si>
  <si>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</si>
  <si>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</si>
  <si>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</si>
  <si>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</si>
  <si>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</si>
  <si>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</si>
  <si>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</si>
  <si>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</si>
  <si>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</si>
  <si>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</si>
  <si>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</si>
  <si>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</si>
  <si>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</si>
  <si>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</si>
  <si>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</si>
  <si>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</si>
  <si>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</si>
  <si>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</si>
  <si>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</si>
  <si>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</si>
  <si>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</si>
  <si>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</si>
  <si>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</si>
  <si>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</si>
  <si>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</si>
  <si>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</si>
  <si>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</si>
  <si>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</si>
  <si>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</si>
  <si>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</si>
  <si>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</si>
  <si>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</si>
  <si>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</si>
  <si>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</si>
  <si>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</si>
  <si>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</si>
  <si>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</si>
  <si>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</si>
  <si>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</si>
  <si>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</si>
  <si>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</si>
  <si>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</si>
  <si>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</si>
  <si>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</si>
  <si>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</si>
  <si>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</si>
  <si>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</si>
  <si>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</si>
  <si>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</si>
  <si>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</si>
  <si>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</si>
  <si>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</si>
  <si>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</si>
  <si>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</si>
  <si>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</si>
  <si>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</si>
  <si>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</si>
  <si>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</si>
  <si>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</si>
  <si>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</si>
  <si>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</si>
  <si>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</si>
  <si>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</si>
  <si>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</si>
  <si>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</si>
  <si>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</si>
  <si>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</si>
  <si>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</si>
  <si>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</si>
  <si>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</si>
  <si>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</si>
  <si>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</si>
  <si>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</si>
  <si>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</si>
  <si>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</si>
  <si>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</si>
  <si>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</si>
  <si>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</si>
  <si>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</si>
  <si>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</si>
  <si>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</si>
  <si>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</si>
  <si>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</si>
  <si>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</si>
  <si>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</si>
  <si>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</si>
  <si>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</si>
  <si>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</si>
  <si>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</si>
  <si>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</si>
  <si>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</si>
  <si>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</si>
  <si>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</si>
  <si>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</si>
  <si>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</si>
  <si>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</si>
  <si>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</si>
  <si>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</si>
  <si>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</si>
  <si>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</si>
  <si>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</si>
  <si>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</si>
  <si>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</si>
  <si>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</si>
  <si>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</si>
  <si>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</si>
  <si>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</si>
  <si>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</si>
  <si>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</si>
  <si>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</si>
  <si>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</si>
  <si>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</si>
  <si>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</si>
  <si>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</si>
  <si>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</si>
  <si>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</si>
  <si>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</si>
  <si>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</si>
  <si>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</si>
  <si>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</si>
  <si>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</si>
  <si>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</si>
  <si>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</si>
  <si>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</si>
  <si>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</si>
  <si>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</si>
  <si>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</si>
  <si>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</si>
  <si>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</si>
  <si>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</si>
  <si>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</si>
  <si>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</si>
  <si>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</si>
  <si>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</si>
  <si>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</si>
  <si>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</si>
  <si>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</si>
  <si>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</si>
  <si>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</si>
  <si>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</si>
  <si>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</si>
  <si>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</si>
  <si>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</si>
  <si>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</si>
  <si>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</si>
  <si>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</si>
  <si>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</si>
  <si>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</si>
  <si>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</si>
  <si>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</si>
  <si>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</si>
  <si>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</si>
  <si>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</si>
  <si>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</si>
  <si>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</si>
  <si>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</si>
  <si>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</si>
  <si>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</si>
  <si>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</si>
  <si>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</si>
  <si>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</si>
  <si>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</si>
  <si>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</si>
  <si>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</si>
  <si>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</si>
  <si>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</si>
  <si>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</si>
  <si>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</si>
  <si>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</si>
  <si>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</si>
  <si>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</si>
  <si>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</si>
  <si>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</si>
  <si>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</si>
  <si>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</si>
  <si>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</si>
  <si>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</si>
  <si>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</si>
  <si>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</si>
  <si>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</si>
  <si>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</si>
  <si>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</si>
  <si>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</si>
  <si>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</si>
  <si>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</si>
  <si>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</si>
  <si>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</si>
  <si>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</si>
  <si>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</si>
  <si>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</si>
  <si>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</si>
  <si>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</si>
  <si>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</si>
  <si>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 xml:space="preserve">   中華民國 109年11月</t>
  </si>
  <si>
    <t>中華民國109年12月18日編製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</si>
</sst>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169</v>
      </c>
      <c r="B1" s="4"/>
      <c r="M1" s="4"/>
      <c r="N1" s="1" t="s">
        <v>2</v>
      </c>
      <c r="O1" s="197" t="s">
        <v>170</v>
      </c>
      <c r="P1" s="197"/>
      <c r="Q1" s="1" t="s">
        <v>169</v>
      </c>
      <c r="R1" s="4"/>
      <c r="AD1" s="1" t="s">
        <v>2</v>
      </c>
      <c r="AE1" s="180" t="s">
        <v>170</v>
      </c>
      <c r="AF1" s="181"/>
      <c r="AG1" s="1" t="s">
        <v>169</v>
      </c>
      <c r="AH1" s="4"/>
      <c r="AT1" s="1" t="s">
        <v>2</v>
      </c>
      <c r="AU1" s="180" t="s">
        <v>170</v>
      </c>
      <c r="AV1" s="181"/>
    </row>
    <row r="2" spans="1:48" ht="16.5" customHeight="1">
      <c r="A2" s="6" t="s">
        <v>171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172</v>
      </c>
      <c r="O2" s="198" t="s">
        <v>173</v>
      </c>
      <c r="P2" s="199"/>
      <c r="Q2" s="6" t="s">
        <v>171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172</v>
      </c>
      <c r="AE2" s="178" t="s">
        <v>173</v>
      </c>
      <c r="AF2" s="179"/>
      <c r="AG2" s="6" t="s">
        <v>171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174</v>
      </c>
      <c r="AU2" s="178" t="s">
        <v>175</v>
      </c>
      <c r="AV2" s="179"/>
    </row>
    <row r="3" spans="1:48" s="10" customFormat="1" ht="19.5" customHeight="1">
      <c r="A3" s="161" t="s">
        <v>227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176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176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'2492-00-02'!K5</f>
        <v>   中華民國 109年11月</v>
      </c>
      <c r="I5" s="193"/>
      <c r="J5" s="193"/>
      <c r="K5" s="193"/>
      <c r="L5" s="193"/>
      <c r="M5" s="96"/>
      <c r="N5" s="96"/>
      <c r="O5" s="96"/>
      <c r="P5" s="14" t="s">
        <v>135</v>
      </c>
      <c r="Q5" s="11"/>
      <c r="R5" s="11"/>
      <c r="S5" s="96"/>
      <c r="T5" s="96"/>
      <c r="U5" s="96"/>
      <c r="V5" s="96"/>
      <c r="W5" s="164" t="str">
        <f>'2492-00-02'!K5</f>
        <v>   中華民國 109年11月</v>
      </c>
      <c r="X5" s="193"/>
      <c r="Y5" s="193"/>
      <c r="Z5" s="193"/>
      <c r="AA5" s="193"/>
      <c r="AB5" s="193"/>
      <c r="AC5" s="193"/>
      <c r="AD5" s="193"/>
      <c r="AE5" s="11"/>
      <c r="AF5" s="28" t="s">
        <v>135</v>
      </c>
      <c r="AG5" s="11"/>
      <c r="AH5" s="11"/>
      <c r="AI5" s="96"/>
      <c r="AJ5" s="96"/>
      <c r="AK5" s="96"/>
      <c r="AL5" s="96"/>
      <c r="AM5" s="164" t="str">
        <f>'2492-00-02'!K5</f>
        <v>   中華民國 109年11月</v>
      </c>
      <c r="AN5" s="165"/>
      <c r="AO5" s="165"/>
      <c r="AP5" s="165"/>
      <c r="AQ5" s="165"/>
      <c r="AR5" s="165"/>
      <c r="AS5" s="165"/>
      <c r="AT5" s="165"/>
      <c r="AU5" s="11"/>
      <c r="AV5" s="28" t="s">
        <v>135</v>
      </c>
    </row>
    <row r="6" spans="1:48" ht="16.5" customHeight="1">
      <c r="A6" s="204" t="s">
        <v>177</v>
      </c>
      <c r="B6" s="184"/>
      <c r="C6" s="205" t="s">
        <v>178</v>
      </c>
      <c r="D6" s="205"/>
      <c r="E6" s="209" t="s">
        <v>179</v>
      </c>
      <c r="F6" s="175"/>
      <c r="G6" s="206" t="s">
        <v>180</v>
      </c>
      <c r="H6" s="194"/>
      <c r="I6" s="157" t="s">
        <v>181</v>
      </c>
      <c r="J6" s="167"/>
      <c r="K6" s="200" t="s">
        <v>182</v>
      </c>
      <c r="L6" s="201"/>
      <c r="M6" s="174" t="s">
        <v>183</v>
      </c>
      <c r="N6" s="175"/>
      <c r="O6" s="170" t="s">
        <v>184</v>
      </c>
      <c r="P6" s="207"/>
      <c r="Q6" s="184" t="s">
        <v>177</v>
      </c>
      <c r="R6" s="185"/>
      <c r="S6" s="186" t="s">
        <v>185</v>
      </c>
      <c r="T6" s="194"/>
      <c r="U6" s="166" t="s">
        <v>186</v>
      </c>
      <c r="V6" s="167"/>
      <c r="W6" s="186" t="s">
        <v>187</v>
      </c>
      <c r="X6" s="194"/>
      <c r="Y6" s="170" t="s">
        <v>188</v>
      </c>
      <c r="Z6" s="171"/>
      <c r="AA6" s="174" t="s">
        <v>189</v>
      </c>
      <c r="AB6" s="175"/>
      <c r="AC6" s="166" t="s">
        <v>190</v>
      </c>
      <c r="AD6" s="167"/>
      <c r="AE6" s="166" t="s">
        <v>191</v>
      </c>
      <c r="AF6" s="182"/>
      <c r="AG6" s="184" t="s">
        <v>177</v>
      </c>
      <c r="AH6" s="185"/>
      <c r="AI6" s="166" t="s">
        <v>192</v>
      </c>
      <c r="AJ6" s="167"/>
      <c r="AK6" s="166" t="s">
        <v>193</v>
      </c>
      <c r="AL6" s="167"/>
      <c r="AM6" s="170" t="s">
        <v>194</v>
      </c>
      <c r="AN6" s="171"/>
      <c r="AO6" s="166" t="s">
        <v>195</v>
      </c>
      <c r="AP6" s="158"/>
      <c r="AQ6" s="174" t="s">
        <v>196</v>
      </c>
      <c r="AR6" s="175"/>
      <c r="AS6" s="186" t="s">
        <v>197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198</v>
      </c>
      <c r="B9" s="154"/>
      <c r="C9" s="24">
        <v>896493</v>
      </c>
      <c r="D9" s="24">
        <v>175958985</v>
      </c>
      <c r="E9" s="24">
        <v>9308</v>
      </c>
      <c r="F9" s="24">
        <v>3300409</v>
      </c>
      <c r="G9" s="24">
        <v>1845</v>
      </c>
      <c r="H9" s="24">
        <v>1175611</v>
      </c>
      <c r="I9" s="24">
        <v>52362</v>
      </c>
      <c r="J9" s="24">
        <v>13543230</v>
      </c>
      <c r="K9" s="24">
        <v>476</v>
      </c>
      <c r="L9" s="24">
        <v>303369</v>
      </c>
      <c r="M9" s="24">
        <v>3689</v>
      </c>
      <c r="N9" s="24">
        <v>1420300</v>
      </c>
      <c r="O9" s="24">
        <v>81718</v>
      </c>
      <c r="P9" s="24">
        <v>37246466</v>
      </c>
      <c r="Q9" s="153" t="s">
        <v>199</v>
      </c>
      <c r="R9" s="154"/>
      <c r="S9" s="24">
        <v>486668</v>
      </c>
      <c r="T9" s="24">
        <v>75554418</v>
      </c>
      <c r="U9" s="24">
        <v>26291</v>
      </c>
      <c r="V9" s="24">
        <v>5954891</v>
      </c>
      <c r="W9" s="24">
        <v>89773</v>
      </c>
      <c r="X9" s="24">
        <v>11583944</v>
      </c>
      <c r="Y9" s="24">
        <v>6173</v>
      </c>
      <c r="Z9" s="24">
        <v>1697134</v>
      </c>
      <c r="AA9" s="24">
        <v>2909</v>
      </c>
      <c r="AB9" s="24">
        <v>4632894</v>
      </c>
      <c r="AC9" s="24">
        <v>4038</v>
      </c>
      <c r="AD9" s="24">
        <v>1033832</v>
      </c>
      <c r="AE9" s="24">
        <v>18044</v>
      </c>
      <c r="AF9" s="24">
        <v>3815156</v>
      </c>
      <c r="AG9" s="153" t="s">
        <v>199</v>
      </c>
      <c r="AH9" s="154"/>
      <c r="AI9" s="24">
        <v>26819</v>
      </c>
      <c r="AJ9" s="24">
        <v>6332692</v>
      </c>
      <c r="AK9" s="24">
        <v>0</v>
      </c>
      <c r="AL9" s="24">
        <v>0</v>
      </c>
      <c r="AM9" s="24">
        <v>1097</v>
      </c>
      <c r="AN9" s="24">
        <v>157658</v>
      </c>
      <c r="AO9" s="24">
        <v>0</v>
      </c>
      <c r="AP9" s="24">
        <v>0</v>
      </c>
      <c r="AQ9" s="24">
        <v>20165</v>
      </c>
      <c r="AR9" s="24">
        <v>2565490</v>
      </c>
      <c r="AS9" s="24">
        <v>65118</v>
      </c>
      <c r="AT9" s="24">
        <v>5641491</v>
      </c>
      <c r="AU9" s="24"/>
      <c r="AV9" s="24"/>
    </row>
    <row r="10" spans="1:48" ht="16.5" customHeight="1">
      <c r="A10" s="155" t="s">
        <v>200</v>
      </c>
      <c r="B10" s="156"/>
      <c r="C10" s="24">
        <v>877112</v>
      </c>
      <c r="D10" s="24">
        <v>173768526</v>
      </c>
      <c r="E10" s="24">
        <v>9235</v>
      </c>
      <c r="F10" s="24">
        <v>3277964</v>
      </c>
      <c r="G10" s="24">
        <v>1842</v>
      </c>
      <c r="H10" s="24">
        <v>1163411</v>
      </c>
      <c r="I10" s="24">
        <v>52191</v>
      </c>
      <c r="J10" s="24">
        <v>13436488</v>
      </c>
      <c r="K10" s="24">
        <v>473</v>
      </c>
      <c r="L10" s="24">
        <v>292969</v>
      </c>
      <c r="M10" s="24">
        <v>3677</v>
      </c>
      <c r="N10" s="24">
        <v>1409920</v>
      </c>
      <c r="O10" s="24">
        <v>81161</v>
      </c>
      <c r="P10" s="24">
        <v>36828354</v>
      </c>
      <c r="Q10" s="155" t="s">
        <v>201</v>
      </c>
      <c r="R10" s="156"/>
      <c r="S10" s="24">
        <v>469835</v>
      </c>
      <c r="T10" s="24">
        <v>74814534</v>
      </c>
      <c r="U10" s="24">
        <v>26168</v>
      </c>
      <c r="V10" s="24">
        <v>5540566</v>
      </c>
      <c r="W10" s="24">
        <v>89035</v>
      </c>
      <c r="X10" s="24">
        <v>11485005</v>
      </c>
      <c r="Y10" s="24">
        <v>6129</v>
      </c>
      <c r="Z10" s="24">
        <v>1688144</v>
      </c>
      <c r="AA10" s="24">
        <v>2901</v>
      </c>
      <c r="AB10" s="24">
        <v>4617344</v>
      </c>
      <c r="AC10" s="24">
        <v>4024</v>
      </c>
      <c r="AD10" s="24">
        <v>1020232</v>
      </c>
      <c r="AE10" s="24">
        <v>17949</v>
      </c>
      <c r="AF10" s="24">
        <v>3792538</v>
      </c>
      <c r="AG10" s="155" t="s">
        <v>201</v>
      </c>
      <c r="AH10" s="156"/>
      <c r="AI10" s="24">
        <v>26592</v>
      </c>
      <c r="AJ10" s="24">
        <v>6088098</v>
      </c>
      <c r="AK10" s="24">
        <v>0</v>
      </c>
      <c r="AL10" s="24">
        <v>0</v>
      </c>
      <c r="AM10" s="24">
        <v>1094</v>
      </c>
      <c r="AN10" s="24">
        <v>157158</v>
      </c>
      <c r="AO10" s="24">
        <v>0</v>
      </c>
      <c r="AP10" s="24">
        <v>0</v>
      </c>
      <c r="AQ10" s="24">
        <v>19938</v>
      </c>
      <c r="AR10" s="24">
        <v>2532575</v>
      </c>
      <c r="AS10" s="24">
        <v>64868</v>
      </c>
      <c r="AT10" s="24">
        <v>5623226</v>
      </c>
      <c r="AU10" s="24"/>
      <c r="AV10" s="24"/>
    </row>
    <row r="11" spans="1:48" ht="16.5" customHeight="1">
      <c r="A11" s="147" t="s">
        <v>202</v>
      </c>
      <c r="B11" s="148"/>
      <c r="C11" s="24">
        <v>138131</v>
      </c>
      <c r="D11" s="24">
        <v>24620749</v>
      </c>
      <c r="E11" s="24">
        <v>389</v>
      </c>
      <c r="F11" s="24">
        <v>112092</v>
      </c>
      <c r="G11" s="24">
        <v>201</v>
      </c>
      <c r="H11" s="24">
        <v>73644</v>
      </c>
      <c r="I11" s="24">
        <v>6990</v>
      </c>
      <c r="J11" s="24">
        <v>1762412</v>
      </c>
      <c r="K11" s="24">
        <v>20</v>
      </c>
      <c r="L11" s="24">
        <v>8129</v>
      </c>
      <c r="M11" s="24">
        <v>375</v>
      </c>
      <c r="N11" s="24">
        <v>134330</v>
      </c>
      <c r="O11" s="24">
        <v>12519</v>
      </c>
      <c r="P11" s="24">
        <v>4342183</v>
      </c>
      <c r="Q11" s="147" t="s">
        <v>202</v>
      </c>
      <c r="R11" s="148"/>
      <c r="S11" s="24">
        <v>76104</v>
      </c>
      <c r="T11" s="24">
        <v>11380360</v>
      </c>
      <c r="U11" s="24">
        <v>10211</v>
      </c>
      <c r="V11" s="24">
        <v>622948</v>
      </c>
      <c r="W11" s="24">
        <v>12062</v>
      </c>
      <c r="X11" s="24">
        <v>1769287</v>
      </c>
      <c r="Y11" s="24">
        <v>1187</v>
      </c>
      <c r="Z11" s="24">
        <v>351447</v>
      </c>
      <c r="AA11" s="24">
        <v>468</v>
      </c>
      <c r="AB11" s="24">
        <v>1526460</v>
      </c>
      <c r="AC11" s="24">
        <v>324</v>
      </c>
      <c r="AD11" s="24">
        <v>57200</v>
      </c>
      <c r="AE11" s="24">
        <v>2763</v>
      </c>
      <c r="AF11" s="24">
        <v>627385</v>
      </c>
      <c r="AG11" s="147" t="s">
        <v>202</v>
      </c>
      <c r="AH11" s="148"/>
      <c r="AI11" s="24">
        <v>2933</v>
      </c>
      <c r="AJ11" s="24">
        <v>625985</v>
      </c>
      <c r="AK11" s="24">
        <v>0</v>
      </c>
      <c r="AL11" s="24">
        <v>0</v>
      </c>
      <c r="AM11" s="24">
        <v>164</v>
      </c>
      <c r="AN11" s="24">
        <v>23919</v>
      </c>
      <c r="AO11" s="24">
        <v>0</v>
      </c>
      <c r="AP11" s="24">
        <v>0</v>
      </c>
      <c r="AQ11" s="24">
        <v>2689</v>
      </c>
      <c r="AR11" s="24">
        <v>365670</v>
      </c>
      <c r="AS11" s="24">
        <v>8732</v>
      </c>
      <c r="AT11" s="24">
        <v>837298</v>
      </c>
      <c r="AU11" s="24"/>
      <c r="AV11" s="24"/>
    </row>
    <row r="12" spans="1:48" ht="16.5" customHeight="1">
      <c r="A12" s="147" t="s">
        <v>203</v>
      </c>
      <c r="B12" s="148"/>
      <c r="C12" s="24">
        <v>59415</v>
      </c>
      <c r="D12" s="24">
        <v>11979923</v>
      </c>
      <c r="E12" s="24">
        <v>187</v>
      </c>
      <c r="F12" s="24">
        <v>62907</v>
      </c>
      <c r="G12" s="24">
        <v>6</v>
      </c>
      <c r="H12" s="24">
        <v>1850</v>
      </c>
      <c r="I12" s="24">
        <v>702</v>
      </c>
      <c r="J12" s="24">
        <v>202652</v>
      </c>
      <c r="K12" s="24">
        <v>4</v>
      </c>
      <c r="L12" s="24">
        <v>3403</v>
      </c>
      <c r="M12" s="24">
        <v>115</v>
      </c>
      <c r="N12" s="24">
        <v>34761</v>
      </c>
      <c r="O12" s="24">
        <v>2228</v>
      </c>
      <c r="P12" s="24">
        <v>906297</v>
      </c>
      <c r="Q12" s="147" t="s">
        <v>203</v>
      </c>
      <c r="R12" s="148"/>
      <c r="S12" s="24">
        <v>29255</v>
      </c>
      <c r="T12" s="24">
        <v>6236958</v>
      </c>
      <c r="U12" s="24">
        <v>5210</v>
      </c>
      <c r="V12" s="24">
        <v>229568</v>
      </c>
      <c r="W12" s="24">
        <v>9497</v>
      </c>
      <c r="X12" s="24">
        <v>1671006</v>
      </c>
      <c r="Y12" s="24">
        <v>928</v>
      </c>
      <c r="Z12" s="24">
        <v>242275</v>
      </c>
      <c r="AA12" s="24">
        <v>420</v>
      </c>
      <c r="AB12" s="24">
        <v>425710</v>
      </c>
      <c r="AC12" s="24">
        <v>227</v>
      </c>
      <c r="AD12" s="24">
        <v>48290</v>
      </c>
      <c r="AE12" s="24">
        <v>1997</v>
      </c>
      <c r="AF12" s="24">
        <v>543899</v>
      </c>
      <c r="AG12" s="147" t="s">
        <v>203</v>
      </c>
      <c r="AH12" s="148"/>
      <c r="AI12" s="24">
        <v>1330</v>
      </c>
      <c r="AJ12" s="24">
        <v>306384</v>
      </c>
      <c r="AK12" s="24">
        <v>0</v>
      </c>
      <c r="AL12" s="24">
        <v>0</v>
      </c>
      <c r="AM12" s="24">
        <v>126</v>
      </c>
      <c r="AN12" s="24">
        <v>23843</v>
      </c>
      <c r="AO12" s="24">
        <v>0</v>
      </c>
      <c r="AP12" s="24">
        <v>0</v>
      </c>
      <c r="AQ12" s="24">
        <v>2070</v>
      </c>
      <c r="AR12" s="24">
        <v>336769</v>
      </c>
      <c r="AS12" s="24">
        <v>5113</v>
      </c>
      <c r="AT12" s="24">
        <v>703351</v>
      </c>
      <c r="AU12" s="24"/>
      <c r="AV12" s="24"/>
    </row>
    <row r="13" spans="1:48" ht="16.5" customHeight="1">
      <c r="A13" s="147" t="s">
        <v>204</v>
      </c>
      <c r="B13" s="148"/>
      <c r="C13" s="24">
        <v>59020</v>
      </c>
      <c r="D13" s="24">
        <v>13441513</v>
      </c>
      <c r="E13" s="24">
        <v>429</v>
      </c>
      <c r="F13" s="24">
        <v>134591</v>
      </c>
      <c r="G13" s="24">
        <v>28</v>
      </c>
      <c r="H13" s="24">
        <v>7878</v>
      </c>
      <c r="I13" s="24">
        <v>1616</v>
      </c>
      <c r="J13" s="24">
        <v>858249</v>
      </c>
      <c r="K13" s="24">
        <v>13</v>
      </c>
      <c r="L13" s="24">
        <v>3511</v>
      </c>
      <c r="M13" s="24">
        <v>275</v>
      </c>
      <c r="N13" s="24">
        <v>87893</v>
      </c>
      <c r="O13" s="24">
        <v>7019</v>
      </c>
      <c r="P13" s="24">
        <v>2779759</v>
      </c>
      <c r="Q13" s="147" t="s">
        <v>204</v>
      </c>
      <c r="R13" s="148"/>
      <c r="S13" s="24">
        <v>30464</v>
      </c>
      <c r="T13" s="24">
        <v>5936243</v>
      </c>
      <c r="U13" s="24">
        <v>1656</v>
      </c>
      <c r="V13" s="24">
        <v>317283</v>
      </c>
      <c r="W13" s="24">
        <v>7770</v>
      </c>
      <c r="X13" s="24">
        <v>1082308</v>
      </c>
      <c r="Y13" s="24">
        <v>320</v>
      </c>
      <c r="Z13" s="24">
        <v>111992</v>
      </c>
      <c r="AA13" s="24">
        <v>197</v>
      </c>
      <c r="AB13" s="24">
        <v>532199</v>
      </c>
      <c r="AC13" s="24">
        <v>379</v>
      </c>
      <c r="AD13" s="24">
        <v>112789</v>
      </c>
      <c r="AE13" s="24">
        <v>1284</v>
      </c>
      <c r="AF13" s="24">
        <v>285921</v>
      </c>
      <c r="AG13" s="147" t="s">
        <v>204</v>
      </c>
      <c r="AH13" s="148"/>
      <c r="AI13" s="24">
        <v>1930</v>
      </c>
      <c r="AJ13" s="24">
        <v>529971</v>
      </c>
      <c r="AK13" s="24">
        <v>0</v>
      </c>
      <c r="AL13" s="24">
        <v>0</v>
      </c>
      <c r="AM13" s="24">
        <v>101</v>
      </c>
      <c r="AN13" s="24">
        <v>11720</v>
      </c>
      <c r="AO13" s="24">
        <v>0</v>
      </c>
      <c r="AP13" s="24">
        <v>0</v>
      </c>
      <c r="AQ13" s="24">
        <v>1434</v>
      </c>
      <c r="AR13" s="24">
        <v>167034</v>
      </c>
      <c r="AS13" s="24">
        <v>4105</v>
      </c>
      <c r="AT13" s="24">
        <v>482172</v>
      </c>
      <c r="AU13" s="24"/>
      <c r="AV13" s="24"/>
    </row>
    <row r="14" spans="1:48" ht="16.5" customHeight="1">
      <c r="A14" s="147" t="s">
        <v>7</v>
      </c>
      <c r="B14" s="148"/>
      <c r="C14" s="24">
        <v>118074</v>
      </c>
      <c r="D14" s="24">
        <v>21506096</v>
      </c>
      <c r="E14" s="24">
        <v>848</v>
      </c>
      <c r="F14" s="24">
        <v>235810</v>
      </c>
      <c r="G14" s="24">
        <v>159</v>
      </c>
      <c r="H14" s="24">
        <v>105874</v>
      </c>
      <c r="I14" s="24">
        <v>14042</v>
      </c>
      <c r="J14" s="24">
        <v>2855485</v>
      </c>
      <c r="K14" s="24">
        <v>17</v>
      </c>
      <c r="L14" s="24">
        <v>10665</v>
      </c>
      <c r="M14" s="24">
        <v>462</v>
      </c>
      <c r="N14" s="24">
        <v>154584</v>
      </c>
      <c r="O14" s="24">
        <v>10068</v>
      </c>
      <c r="P14" s="24">
        <v>3731866</v>
      </c>
      <c r="Q14" s="147" t="s">
        <v>7</v>
      </c>
      <c r="R14" s="148"/>
      <c r="S14" s="24">
        <v>63023</v>
      </c>
      <c r="T14" s="24">
        <v>9354902</v>
      </c>
      <c r="U14" s="24">
        <v>1466</v>
      </c>
      <c r="V14" s="24">
        <v>685874</v>
      </c>
      <c r="W14" s="24">
        <v>10400</v>
      </c>
      <c r="X14" s="24">
        <v>1434375</v>
      </c>
      <c r="Y14" s="24">
        <v>762</v>
      </c>
      <c r="Z14" s="24">
        <v>188473</v>
      </c>
      <c r="AA14" s="24">
        <v>425</v>
      </c>
      <c r="AB14" s="24">
        <v>463751</v>
      </c>
      <c r="AC14" s="24">
        <v>533</v>
      </c>
      <c r="AD14" s="24">
        <v>119292</v>
      </c>
      <c r="AE14" s="24">
        <v>2556</v>
      </c>
      <c r="AF14" s="24">
        <v>506432</v>
      </c>
      <c r="AG14" s="147" t="s">
        <v>7</v>
      </c>
      <c r="AH14" s="148"/>
      <c r="AI14" s="24">
        <v>3520</v>
      </c>
      <c r="AJ14" s="24">
        <v>704575</v>
      </c>
      <c r="AK14" s="24">
        <v>0</v>
      </c>
      <c r="AL14" s="24">
        <v>0</v>
      </c>
      <c r="AM14" s="24">
        <v>127</v>
      </c>
      <c r="AN14" s="24">
        <v>16875</v>
      </c>
      <c r="AO14" s="24">
        <v>0</v>
      </c>
      <c r="AP14" s="24">
        <v>0</v>
      </c>
      <c r="AQ14" s="24">
        <v>2042</v>
      </c>
      <c r="AR14" s="24">
        <v>261490</v>
      </c>
      <c r="AS14" s="24">
        <v>7624</v>
      </c>
      <c r="AT14" s="24">
        <v>675771</v>
      </c>
      <c r="AU14" s="24"/>
      <c r="AV14" s="24"/>
    </row>
    <row r="15" spans="1:48" ht="16.5" customHeight="1">
      <c r="A15" s="147" t="s">
        <v>205</v>
      </c>
      <c r="B15" s="148"/>
      <c r="C15" s="24">
        <v>70856</v>
      </c>
      <c r="D15" s="24">
        <v>14100914</v>
      </c>
      <c r="E15" s="24">
        <v>524</v>
      </c>
      <c r="F15" s="24">
        <v>284513</v>
      </c>
      <c r="G15" s="24">
        <v>128</v>
      </c>
      <c r="H15" s="24">
        <v>55875</v>
      </c>
      <c r="I15" s="24">
        <v>4935</v>
      </c>
      <c r="J15" s="24">
        <v>1646406</v>
      </c>
      <c r="K15" s="24">
        <v>61</v>
      </c>
      <c r="L15" s="24">
        <v>67372</v>
      </c>
      <c r="M15" s="24">
        <v>334</v>
      </c>
      <c r="N15" s="24">
        <v>94522</v>
      </c>
      <c r="O15" s="24">
        <v>6794</v>
      </c>
      <c r="P15" s="24">
        <v>3038820</v>
      </c>
      <c r="Q15" s="147" t="s">
        <v>206</v>
      </c>
      <c r="R15" s="148"/>
      <c r="S15" s="24">
        <v>37127</v>
      </c>
      <c r="T15" s="24">
        <v>5983466</v>
      </c>
      <c r="U15" s="24">
        <v>447</v>
      </c>
      <c r="V15" s="24">
        <v>167043</v>
      </c>
      <c r="W15" s="24">
        <v>8632</v>
      </c>
      <c r="X15" s="24">
        <v>908896</v>
      </c>
      <c r="Y15" s="24">
        <v>409</v>
      </c>
      <c r="Z15" s="24">
        <v>90948</v>
      </c>
      <c r="AA15" s="24">
        <v>235</v>
      </c>
      <c r="AB15" s="24">
        <v>272002</v>
      </c>
      <c r="AC15" s="24">
        <v>457</v>
      </c>
      <c r="AD15" s="24">
        <v>81649</v>
      </c>
      <c r="AE15" s="24">
        <v>1679</v>
      </c>
      <c r="AF15" s="24">
        <v>330049</v>
      </c>
      <c r="AG15" s="147" t="s">
        <v>206</v>
      </c>
      <c r="AH15" s="148"/>
      <c r="AI15" s="24">
        <v>2176</v>
      </c>
      <c r="AJ15" s="24">
        <v>392469</v>
      </c>
      <c r="AK15" s="24">
        <v>0</v>
      </c>
      <c r="AL15" s="24">
        <v>0</v>
      </c>
      <c r="AM15" s="24">
        <v>94</v>
      </c>
      <c r="AN15" s="24">
        <v>20222</v>
      </c>
      <c r="AO15" s="24">
        <v>0</v>
      </c>
      <c r="AP15" s="24">
        <v>0</v>
      </c>
      <c r="AQ15" s="24">
        <v>1399</v>
      </c>
      <c r="AR15" s="24">
        <v>203488</v>
      </c>
      <c r="AS15" s="24">
        <v>5425</v>
      </c>
      <c r="AT15" s="24">
        <v>463174</v>
      </c>
      <c r="AU15" s="24"/>
      <c r="AV15" s="24"/>
    </row>
    <row r="16" spans="1:48" ht="16.5" customHeight="1">
      <c r="A16" s="147" t="s">
        <v>207</v>
      </c>
      <c r="B16" s="148"/>
      <c r="C16" s="24">
        <v>124276</v>
      </c>
      <c r="D16" s="24">
        <v>26319888</v>
      </c>
      <c r="E16" s="24">
        <v>656</v>
      </c>
      <c r="F16" s="24">
        <v>254666</v>
      </c>
      <c r="G16" s="24">
        <v>247</v>
      </c>
      <c r="H16" s="24">
        <v>153984</v>
      </c>
      <c r="I16" s="24">
        <v>3404</v>
      </c>
      <c r="J16" s="24">
        <v>1210136</v>
      </c>
      <c r="K16" s="24">
        <v>34</v>
      </c>
      <c r="L16" s="24">
        <v>31128</v>
      </c>
      <c r="M16" s="24">
        <v>578</v>
      </c>
      <c r="N16" s="24">
        <v>231724</v>
      </c>
      <c r="O16" s="24">
        <v>12156</v>
      </c>
      <c r="P16" s="24">
        <v>6068496</v>
      </c>
      <c r="Q16" s="147" t="s">
        <v>207</v>
      </c>
      <c r="R16" s="148"/>
      <c r="S16" s="24">
        <v>70189</v>
      </c>
      <c r="T16" s="24">
        <v>12615721</v>
      </c>
      <c r="U16" s="24">
        <v>2139</v>
      </c>
      <c r="V16" s="24">
        <v>794499</v>
      </c>
      <c r="W16" s="24">
        <v>12752</v>
      </c>
      <c r="X16" s="24">
        <v>1373840</v>
      </c>
      <c r="Y16" s="24">
        <v>1066</v>
      </c>
      <c r="Z16" s="24">
        <v>319676</v>
      </c>
      <c r="AA16" s="24">
        <v>432</v>
      </c>
      <c r="AB16" s="24">
        <v>533365</v>
      </c>
      <c r="AC16" s="24">
        <v>437</v>
      </c>
      <c r="AD16" s="24">
        <v>107024</v>
      </c>
      <c r="AE16" s="24">
        <v>2823</v>
      </c>
      <c r="AF16" s="24">
        <v>574243</v>
      </c>
      <c r="AG16" s="147" t="s">
        <v>207</v>
      </c>
      <c r="AH16" s="148"/>
      <c r="AI16" s="24">
        <v>4924</v>
      </c>
      <c r="AJ16" s="24">
        <v>1027676</v>
      </c>
      <c r="AK16" s="24">
        <v>0</v>
      </c>
      <c r="AL16" s="24">
        <v>0</v>
      </c>
      <c r="AM16" s="24">
        <v>157</v>
      </c>
      <c r="AN16" s="24">
        <v>12417</v>
      </c>
      <c r="AO16" s="24">
        <v>0</v>
      </c>
      <c r="AP16" s="24">
        <v>0</v>
      </c>
      <c r="AQ16" s="24">
        <v>2273</v>
      </c>
      <c r="AR16" s="24">
        <v>175521</v>
      </c>
      <c r="AS16" s="24">
        <v>10009</v>
      </c>
      <c r="AT16" s="24">
        <v>835772</v>
      </c>
      <c r="AU16" s="24"/>
      <c r="AV16" s="24"/>
    </row>
    <row r="17" spans="1:48" ht="16.5" customHeight="1">
      <c r="A17" s="147" t="s">
        <v>208</v>
      </c>
      <c r="B17" s="148"/>
      <c r="C17" s="24">
        <v>25414</v>
      </c>
      <c r="D17" s="24">
        <v>5346293</v>
      </c>
      <c r="E17" s="24">
        <v>376</v>
      </c>
      <c r="F17" s="24">
        <v>159101</v>
      </c>
      <c r="G17" s="24">
        <v>172</v>
      </c>
      <c r="H17" s="24">
        <v>116578</v>
      </c>
      <c r="I17" s="24">
        <v>1533</v>
      </c>
      <c r="J17" s="24">
        <v>366850</v>
      </c>
      <c r="K17" s="24">
        <v>2</v>
      </c>
      <c r="L17" s="24">
        <v>3450</v>
      </c>
      <c r="M17" s="24">
        <v>83</v>
      </c>
      <c r="N17" s="24">
        <v>28861</v>
      </c>
      <c r="O17" s="24">
        <v>2884</v>
      </c>
      <c r="P17" s="24">
        <v>1389449</v>
      </c>
      <c r="Q17" s="147" t="s">
        <v>209</v>
      </c>
      <c r="R17" s="148"/>
      <c r="S17" s="24">
        <v>12679</v>
      </c>
      <c r="T17" s="24">
        <v>1906527</v>
      </c>
      <c r="U17" s="24">
        <v>307</v>
      </c>
      <c r="V17" s="24">
        <v>155688</v>
      </c>
      <c r="W17" s="24">
        <v>2937</v>
      </c>
      <c r="X17" s="24">
        <v>394832</v>
      </c>
      <c r="Y17" s="24">
        <v>101</v>
      </c>
      <c r="Z17" s="24">
        <v>27858</v>
      </c>
      <c r="AA17" s="24">
        <v>45</v>
      </c>
      <c r="AB17" s="24">
        <v>51124</v>
      </c>
      <c r="AC17" s="24">
        <v>254</v>
      </c>
      <c r="AD17" s="24">
        <v>105351</v>
      </c>
      <c r="AE17" s="24">
        <v>469</v>
      </c>
      <c r="AF17" s="24">
        <v>123010</v>
      </c>
      <c r="AG17" s="147" t="s">
        <v>209</v>
      </c>
      <c r="AH17" s="148"/>
      <c r="AI17" s="24">
        <v>991</v>
      </c>
      <c r="AJ17" s="24">
        <v>247143</v>
      </c>
      <c r="AK17" s="24">
        <v>0</v>
      </c>
      <c r="AL17" s="24">
        <v>0</v>
      </c>
      <c r="AM17" s="24">
        <v>49</v>
      </c>
      <c r="AN17" s="24">
        <v>11375</v>
      </c>
      <c r="AO17" s="24">
        <v>0</v>
      </c>
      <c r="AP17" s="24">
        <v>0</v>
      </c>
      <c r="AQ17" s="24">
        <v>631</v>
      </c>
      <c r="AR17" s="24">
        <v>83167</v>
      </c>
      <c r="AS17" s="24">
        <v>1901</v>
      </c>
      <c r="AT17" s="24">
        <v>175927</v>
      </c>
      <c r="AU17" s="24"/>
      <c r="AV17" s="24"/>
    </row>
    <row r="18" spans="1:48" ht="16.5" customHeight="1">
      <c r="A18" s="147" t="s">
        <v>210</v>
      </c>
      <c r="B18" s="148"/>
      <c r="C18" s="24">
        <v>17393</v>
      </c>
      <c r="D18" s="24">
        <v>3309218</v>
      </c>
      <c r="E18" s="24">
        <v>257</v>
      </c>
      <c r="F18" s="24">
        <v>88254</v>
      </c>
      <c r="G18" s="24">
        <v>43</v>
      </c>
      <c r="H18" s="24">
        <v>11363</v>
      </c>
      <c r="I18" s="24">
        <v>947</v>
      </c>
      <c r="J18" s="24">
        <v>211942</v>
      </c>
      <c r="K18" s="24">
        <v>8</v>
      </c>
      <c r="L18" s="24">
        <v>3400</v>
      </c>
      <c r="M18" s="24">
        <v>73</v>
      </c>
      <c r="N18" s="24">
        <v>28713</v>
      </c>
      <c r="O18" s="24">
        <v>2088</v>
      </c>
      <c r="P18" s="24">
        <v>772564</v>
      </c>
      <c r="Q18" s="147" t="s">
        <v>210</v>
      </c>
      <c r="R18" s="148"/>
      <c r="S18" s="24">
        <v>8160</v>
      </c>
      <c r="T18" s="24">
        <v>1295465</v>
      </c>
      <c r="U18" s="24">
        <v>177</v>
      </c>
      <c r="V18" s="24">
        <v>131704</v>
      </c>
      <c r="W18" s="24">
        <v>2334</v>
      </c>
      <c r="X18" s="24">
        <v>265247</v>
      </c>
      <c r="Y18" s="24">
        <v>92</v>
      </c>
      <c r="Z18" s="24">
        <v>22946</v>
      </c>
      <c r="AA18" s="24">
        <v>29</v>
      </c>
      <c r="AB18" s="24">
        <v>28895</v>
      </c>
      <c r="AC18" s="24">
        <v>117</v>
      </c>
      <c r="AD18" s="24">
        <v>26067</v>
      </c>
      <c r="AE18" s="24">
        <v>315</v>
      </c>
      <c r="AF18" s="24">
        <v>59140</v>
      </c>
      <c r="AG18" s="147" t="s">
        <v>210</v>
      </c>
      <c r="AH18" s="148"/>
      <c r="AI18" s="24">
        <v>856</v>
      </c>
      <c r="AJ18" s="24">
        <v>167621</v>
      </c>
      <c r="AK18" s="24">
        <v>0</v>
      </c>
      <c r="AL18" s="24">
        <v>0</v>
      </c>
      <c r="AM18" s="24">
        <v>34</v>
      </c>
      <c r="AN18" s="24">
        <v>9004</v>
      </c>
      <c r="AO18" s="24">
        <v>0</v>
      </c>
      <c r="AP18" s="24">
        <v>0</v>
      </c>
      <c r="AQ18" s="24">
        <v>391</v>
      </c>
      <c r="AR18" s="24">
        <v>48621</v>
      </c>
      <c r="AS18" s="24">
        <v>1472</v>
      </c>
      <c r="AT18" s="24">
        <v>138272</v>
      </c>
      <c r="AU18" s="24"/>
      <c r="AV18" s="24"/>
    </row>
    <row r="19" spans="1:48" ht="16.5" customHeight="1">
      <c r="A19" s="147" t="s">
        <v>211</v>
      </c>
      <c r="B19" s="148"/>
      <c r="C19" s="24">
        <v>33253</v>
      </c>
      <c r="D19" s="24">
        <v>4817445</v>
      </c>
      <c r="E19" s="24">
        <v>407</v>
      </c>
      <c r="F19" s="24">
        <v>124327</v>
      </c>
      <c r="G19" s="24">
        <v>137</v>
      </c>
      <c r="H19" s="24">
        <v>37110</v>
      </c>
      <c r="I19" s="24">
        <v>3128</v>
      </c>
      <c r="J19" s="24">
        <v>389370</v>
      </c>
      <c r="K19" s="24">
        <v>13</v>
      </c>
      <c r="L19" s="24">
        <v>11935</v>
      </c>
      <c r="M19" s="24">
        <v>160</v>
      </c>
      <c r="N19" s="24">
        <v>85978</v>
      </c>
      <c r="O19" s="24">
        <v>3336</v>
      </c>
      <c r="P19" s="24">
        <v>1546828</v>
      </c>
      <c r="Q19" s="147" t="s">
        <v>211</v>
      </c>
      <c r="R19" s="148"/>
      <c r="S19" s="24">
        <v>17688</v>
      </c>
      <c r="T19" s="24">
        <v>1632303</v>
      </c>
      <c r="U19" s="24">
        <v>451</v>
      </c>
      <c r="V19" s="24">
        <v>149226</v>
      </c>
      <c r="W19" s="24">
        <v>2749</v>
      </c>
      <c r="X19" s="24">
        <v>232879</v>
      </c>
      <c r="Y19" s="24">
        <v>112</v>
      </c>
      <c r="Z19" s="24">
        <v>23458</v>
      </c>
      <c r="AA19" s="24">
        <v>53</v>
      </c>
      <c r="AB19" s="24">
        <v>49760</v>
      </c>
      <c r="AC19" s="24">
        <v>129</v>
      </c>
      <c r="AD19" s="24">
        <v>52685</v>
      </c>
      <c r="AE19" s="24">
        <v>387</v>
      </c>
      <c r="AF19" s="24">
        <v>71133</v>
      </c>
      <c r="AG19" s="147" t="s">
        <v>211</v>
      </c>
      <c r="AH19" s="148"/>
      <c r="AI19" s="24">
        <v>1000</v>
      </c>
      <c r="AJ19" s="24">
        <v>210713</v>
      </c>
      <c r="AK19" s="24">
        <v>0</v>
      </c>
      <c r="AL19" s="24">
        <v>0</v>
      </c>
      <c r="AM19" s="24">
        <v>21</v>
      </c>
      <c r="AN19" s="24">
        <v>1890</v>
      </c>
      <c r="AO19" s="24">
        <v>0</v>
      </c>
      <c r="AP19" s="24">
        <v>0</v>
      </c>
      <c r="AQ19" s="24">
        <v>669</v>
      </c>
      <c r="AR19" s="24">
        <v>75170</v>
      </c>
      <c r="AS19" s="24">
        <v>2813</v>
      </c>
      <c r="AT19" s="24">
        <v>122680</v>
      </c>
      <c r="AU19" s="24"/>
      <c r="AV19" s="24"/>
    </row>
    <row r="20" spans="1:48" ht="16.5" customHeight="1">
      <c r="A20" s="147" t="s">
        <v>212</v>
      </c>
      <c r="B20" s="148"/>
      <c r="C20" s="24">
        <v>38965</v>
      </c>
      <c r="D20" s="24">
        <v>8693627</v>
      </c>
      <c r="E20" s="24">
        <v>862</v>
      </c>
      <c r="F20" s="24">
        <v>285513</v>
      </c>
      <c r="G20" s="24">
        <v>51</v>
      </c>
      <c r="H20" s="24">
        <v>14055</v>
      </c>
      <c r="I20" s="24">
        <v>5096</v>
      </c>
      <c r="J20" s="24">
        <v>1762521</v>
      </c>
      <c r="K20" s="24">
        <v>63</v>
      </c>
      <c r="L20" s="24">
        <v>30568</v>
      </c>
      <c r="M20" s="24">
        <v>306</v>
      </c>
      <c r="N20" s="24">
        <v>98508</v>
      </c>
      <c r="O20" s="24">
        <v>3625</v>
      </c>
      <c r="P20" s="24">
        <v>1673871</v>
      </c>
      <c r="Q20" s="147" t="s">
        <v>212</v>
      </c>
      <c r="R20" s="148"/>
      <c r="S20" s="24">
        <v>21360</v>
      </c>
      <c r="T20" s="24">
        <v>3450803</v>
      </c>
      <c r="U20" s="24">
        <v>390</v>
      </c>
      <c r="V20" s="24">
        <v>247191</v>
      </c>
      <c r="W20" s="24">
        <v>2180</v>
      </c>
      <c r="X20" s="24">
        <v>251109</v>
      </c>
      <c r="Y20" s="24">
        <v>142</v>
      </c>
      <c r="Z20" s="24">
        <v>33635</v>
      </c>
      <c r="AA20" s="24">
        <v>124</v>
      </c>
      <c r="AB20" s="24">
        <v>167750</v>
      </c>
      <c r="AC20" s="24">
        <v>124</v>
      </c>
      <c r="AD20" s="24">
        <v>47637</v>
      </c>
      <c r="AE20" s="24">
        <v>600</v>
      </c>
      <c r="AF20" s="24">
        <v>90188</v>
      </c>
      <c r="AG20" s="147" t="s">
        <v>212</v>
      </c>
      <c r="AH20" s="148"/>
      <c r="AI20" s="24">
        <v>980</v>
      </c>
      <c r="AJ20" s="24">
        <v>206760</v>
      </c>
      <c r="AK20" s="24">
        <v>0</v>
      </c>
      <c r="AL20" s="24">
        <v>0</v>
      </c>
      <c r="AM20" s="24">
        <v>44</v>
      </c>
      <c r="AN20" s="24">
        <v>5630</v>
      </c>
      <c r="AO20" s="24">
        <v>0</v>
      </c>
      <c r="AP20" s="24">
        <v>0</v>
      </c>
      <c r="AQ20" s="24">
        <v>726</v>
      </c>
      <c r="AR20" s="24">
        <v>79858</v>
      </c>
      <c r="AS20" s="24">
        <v>2292</v>
      </c>
      <c r="AT20" s="24">
        <v>248030</v>
      </c>
      <c r="AU20" s="24"/>
      <c r="AV20" s="24"/>
    </row>
    <row r="21" spans="1:48" ht="16.5" customHeight="1">
      <c r="A21" s="147" t="s">
        <v>213</v>
      </c>
      <c r="B21" s="148"/>
      <c r="C21" s="24">
        <v>29115</v>
      </c>
      <c r="D21" s="24">
        <v>5698050</v>
      </c>
      <c r="E21" s="24">
        <v>803</v>
      </c>
      <c r="F21" s="24">
        <v>383862</v>
      </c>
      <c r="G21" s="24">
        <v>197</v>
      </c>
      <c r="H21" s="24">
        <v>138842</v>
      </c>
      <c r="I21" s="24">
        <v>2129</v>
      </c>
      <c r="J21" s="24">
        <v>351463</v>
      </c>
      <c r="K21" s="24">
        <v>79</v>
      </c>
      <c r="L21" s="24">
        <v>12273</v>
      </c>
      <c r="M21" s="24">
        <v>81</v>
      </c>
      <c r="N21" s="24">
        <v>34511</v>
      </c>
      <c r="O21" s="24">
        <v>2171</v>
      </c>
      <c r="P21" s="24">
        <v>1150753</v>
      </c>
      <c r="Q21" s="147" t="s">
        <v>213</v>
      </c>
      <c r="R21" s="148"/>
      <c r="S21" s="24">
        <v>16943</v>
      </c>
      <c r="T21" s="24">
        <v>2207288</v>
      </c>
      <c r="U21" s="24">
        <v>449</v>
      </c>
      <c r="V21" s="24">
        <v>372445</v>
      </c>
      <c r="W21" s="24">
        <v>1741</v>
      </c>
      <c r="X21" s="24">
        <v>281605</v>
      </c>
      <c r="Y21" s="24">
        <v>173</v>
      </c>
      <c r="Z21" s="24">
        <v>71313</v>
      </c>
      <c r="AA21" s="24">
        <v>68</v>
      </c>
      <c r="AB21" s="24">
        <v>75454</v>
      </c>
      <c r="AC21" s="24">
        <v>96</v>
      </c>
      <c r="AD21" s="24">
        <v>15236</v>
      </c>
      <c r="AE21" s="24">
        <v>357</v>
      </c>
      <c r="AF21" s="24">
        <v>58977</v>
      </c>
      <c r="AG21" s="147" t="s">
        <v>213</v>
      </c>
      <c r="AH21" s="148"/>
      <c r="AI21" s="24">
        <v>815</v>
      </c>
      <c r="AJ21" s="24">
        <v>229668</v>
      </c>
      <c r="AK21" s="24">
        <v>0</v>
      </c>
      <c r="AL21" s="24">
        <v>0</v>
      </c>
      <c r="AM21" s="24">
        <v>10</v>
      </c>
      <c r="AN21" s="24">
        <v>1400</v>
      </c>
      <c r="AO21" s="24">
        <v>0</v>
      </c>
      <c r="AP21" s="24">
        <v>0</v>
      </c>
      <c r="AQ21" s="24">
        <v>669</v>
      </c>
      <c r="AR21" s="24">
        <v>194227</v>
      </c>
      <c r="AS21" s="24">
        <v>2334</v>
      </c>
      <c r="AT21" s="24">
        <v>118734</v>
      </c>
      <c r="AU21" s="24"/>
      <c r="AV21" s="24"/>
    </row>
    <row r="22" spans="1:48" ht="16.5" customHeight="1">
      <c r="A22" s="147" t="s">
        <v>214</v>
      </c>
      <c r="B22" s="148"/>
      <c r="C22" s="24">
        <v>23722</v>
      </c>
      <c r="D22" s="24">
        <v>7011257</v>
      </c>
      <c r="E22" s="24">
        <v>911</v>
      </c>
      <c r="F22" s="24">
        <v>212778</v>
      </c>
      <c r="G22" s="24">
        <v>43</v>
      </c>
      <c r="H22" s="24">
        <v>30216</v>
      </c>
      <c r="I22" s="24">
        <v>1010</v>
      </c>
      <c r="J22" s="24">
        <v>551810</v>
      </c>
      <c r="K22" s="24">
        <v>59</v>
      </c>
      <c r="L22" s="24">
        <v>33854</v>
      </c>
      <c r="M22" s="24">
        <v>187</v>
      </c>
      <c r="N22" s="24">
        <v>63605</v>
      </c>
      <c r="O22" s="24">
        <v>2882</v>
      </c>
      <c r="P22" s="24">
        <v>2181122</v>
      </c>
      <c r="Q22" s="147" t="s">
        <v>214</v>
      </c>
      <c r="R22" s="148"/>
      <c r="S22" s="24">
        <v>13763</v>
      </c>
      <c r="T22" s="24">
        <v>2752213</v>
      </c>
      <c r="U22" s="24">
        <v>455</v>
      </c>
      <c r="V22" s="24">
        <v>367259</v>
      </c>
      <c r="W22" s="24">
        <v>1454</v>
      </c>
      <c r="X22" s="24">
        <v>236329</v>
      </c>
      <c r="Y22" s="24">
        <v>81</v>
      </c>
      <c r="Z22" s="24">
        <v>28841</v>
      </c>
      <c r="AA22" s="24">
        <v>54</v>
      </c>
      <c r="AB22" s="24">
        <v>73380</v>
      </c>
      <c r="AC22" s="24">
        <v>122</v>
      </c>
      <c r="AD22" s="24">
        <v>34053</v>
      </c>
      <c r="AE22" s="24">
        <v>377</v>
      </c>
      <c r="AF22" s="24">
        <v>81153</v>
      </c>
      <c r="AG22" s="147" t="s">
        <v>214</v>
      </c>
      <c r="AH22" s="148"/>
      <c r="AI22" s="24">
        <v>508</v>
      </c>
      <c r="AJ22" s="24">
        <v>204422</v>
      </c>
      <c r="AK22" s="24">
        <v>0</v>
      </c>
      <c r="AL22" s="24">
        <v>0</v>
      </c>
      <c r="AM22" s="24">
        <v>22</v>
      </c>
      <c r="AN22" s="24">
        <v>2606</v>
      </c>
      <c r="AO22" s="24">
        <v>0</v>
      </c>
      <c r="AP22" s="24">
        <v>0</v>
      </c>
      <c r="AQ22" s="24">
        <v>456</v>
      </c>
      <c r="AR22" s="24">
        <v>58613</v>
      </c>
      <c r="AS22" s="24">
        <v>1338</v>
      </c>
      <c r="AT22" s="24">
        <v>99001</v>
      </c>
      <c r="AU22" s="24"/>
      <c r="AV22" s="24"/>
    </row>
    <row r="23" spans="1:48" ht="16.5" customHeight="1">
      <c r="A23" s="147" t="s">
        <v>215</v>
      </c>
      <c r="B23" s="148"/>
      <c r="C23" s="24">
        <v>18798</v>
      </c>
      <c r="D23" s="24">
        <v>3483572</v>
      </c>
      <c r="E23" s="24">
        <v>602</v>
      </c>
      <c r="F23" s="24">
        <v>102266</v>
      </c>
      <c r="G23" s="24">
        <v>60</v>
      </c>
      <c r="H23" s="24">
        <v>30363</v>
      </c>
      <c r="I23" s="24">
        <v>1399</v>
      </c>
      <c r="J23" s="24">
        <v>321030</v>
      </c>
      <c r="K23" s="24">
        <v>38</v>
      </c>
      <c r="L23" s="24">
        <v>25576</v>
      </c>
      <c r="M23" s="24">
        <v>130</v>
      </c>
      <c r="N23" s="24">
        <v>36354</v>
      </c>
      <c r="O23" s="24">
        <v>2001</v>
      </c>
      <c r="P23" s="24">
        <v>1182115</v>
      </c>
      <c r="Q23" s="147" t="s">
        <v>215</v>
      </c>
      <c r="R23" s="148"/>
      <c r="S23" s="24">
        <v>10582</v>
      </c>
      <c r="T23" s="24">
        <v>1282691</v>
      </c>
      <c r="U23" s="24">
        <v>47</v>
      </c>
      <c r="V23" s="24">
        <v>30367</v>
      </c>
      <c r="W23" s="24">
        <v>1035</v>
      </c>
      <c r="X23" s="24">
        <v>98613</v>
      </c>
      <c r="Y23" s="24">
        <v>61</v>
      </c>
      <c r="Z23" s="24">
        <v>9545</v>
      </c>
      <c r="AA23" s="24">
        <v>44</v>
      </c>
      <c r="AB23" s="24">
        <v>56363</v>
      </c>
      <c r="AC23" s="24">
        <v>27</v>
      </c>
      <c r="AD23" s="24">
        <v>9349</v>
      </c>
      <c r="AE23" s="24">
        <v>211</v>
      </c>
      <c r="AF23" s="24">
        <v>34171</v>
      </c>
      <c r="AG23" s="147" t="s">
        <v>215</v>
      </c>
      <c r="AH23" s="148"/>
      <c r="AI23" s="24">
        <v>678</v>
      </c>
      <c r="AJ23" s="24">
        <v>162475</v>
      </c>
      <c r="AK23" s="24">
        <v>0</v>
      </c>
      <c r="AL23" s="24">
        <v>0</v>
      </c>
      <c r="AM23" s="24">
        <v>20</v>
      </c>
      <c r="AN23" s="24">
        <v>1594</v>
      </c>
      <c r="AO23" s="24">
        <v>0</v>
      </c>
      <c r="AP23" s="24">
        <v>0</v>
      </c>
      <c r="AQ23" s="24">
        <v>475</v>
      </c>
      <c r="AR23" s="24">
        <v>31056</v>
      </c>
      <c r="AS23" s="24">
        <v>1388</v>
      </c>
      <c r="AT23" s="24">
        <v>69644</v>
      </c>
      <c r="AU23" s="24"/>
      <c r="AV23" s="24"/>
    </row>
    <row r="24" spans="1:48" ht="16.5" customHeight="1">
      <c r="A24" s="147" t="s">
        <v>216</v>
      </c>
      <c r="B24" s="148"/>
      <c r="C24" s="24">
        <v>31348</v>
      </c>
      <c r="D24" s="24">
        <v>6063064</v>
      </c>
      <c r="E24" s="24">
        <v>791</v>
      </c>
      <c r="F24" s="24">
        <v>255326</v>
      </c>
      <c r="G24" s="24">
        <v>86</v>
      </c>
      <c r="H24" s="24">
        <v>103991</v>
      </c>
      <c r="I24" s="24">
        <v>1251</v>
      </c>
      <c r="J24" s="24">
        <v>156598</v>
      </c>
      <c r="K24" s="24">
        <v>39</v>
      </c>
      <c r="L24" s="24">
        <v>16115</v>
      </c>
      <c r="M24" s="24">
        <v>207</v>
      </c>
      <c r="N24" s="24">
        <v>119698</v>
      </c>
      <c r="O24" s="24">
        <v>3583</v>
      </c>
      <c r="P24" s="24">
        <v>1677160</v>
      </c>
      <c r="Q24" s="147" t="s">
        <v>216</v>
      </c>
      <c r="R24" s="148"/>
      <c r="S24" s="24">
        <v>17539</v>
      </c>
      <c r="T24" s="24">
        <v>2573406</v>
      </c>
      <c r="U24" s="24">
        <v>252</v>
      </c>
      <c r="V24" s="24">
        <v>196365</v>
      </c>
      <c r="W24" s="24">
        <v>2099</v>
      </c>
      <c r="X24" s="24">
        <v>223025</v>
      </c>
      <c r="Y24" s="24">
        <v>171</v>
      </c>
      <c r="Z24" s="24">
        <v>24810</v>
      </c>
      <c r="AA24" s="24">
        <v>75</v>
      </c>
      <c r="AB24" s="24">
        <v>89380</v>
      </c>
      <c r="AC24" s="24">
        <v>102</v>
      </c>
      <c r="AD24" s="24">
        <v>29093</v>
      </c>
      <c r="AE24" s="24">
        <v>536</v>
      </c>
      <c r="AF24" s="24">
        <v>87882</v>
      </c>
      <c r="AG24" s="147" t="s">
        <v>216</v>
      </c>
      <c r="AH24" s="148"/>
      <c r="AI24" s="24">
        <v>956</v>
      </c>
      <c r="AJ24" s="24">
        <v>241638</v>
      </c>
      <c r="AK24" s="24">
        <v>0</v>
      </c>
      <c r="AL24" s="24">
        <v>0</v>
      </c>
      <c r="AM24" s="24">
        <v>33</v>
      </c>
      <c r="AN24" s="24">
        <v>3423</v>
      </c>
      <c r="AO24" s="24">
        <v>0</v>
      </c>
      <c r="AP24" s="24">
        <v>0</v>
      </c>
      <c r="AQ24" s="24">
        <v>1161</v>
      </c>
      <c r="AR24" s="24">
        <v>121310</v>
      </c>
      <c r="AS24" s="24">
        <v>2467</v>
      </c>
      <c r="AT24" s="24">
        <v>143843</v>
      </c>
      <c r="AU24" s="24"/>
      <c r="AV24" s="24"/>
    </row>
    <row r="25" spans="1:48" ht="16.5" customHeight="1">
      <c r="A25" s="147" t="s">
        <v>6</v>
      </c>
      <c r="B25" s="148"/>
      <c r="C25" s="24">
        <v>18749</v>
      </c>
      <c r="D25" s="24">
        <v>2485285</v>
      </c>
      <c r="E25" s="24">
        <v>424</v>
      </c>
      <c r="F25" s="24">
        <v>156587</v>
      </c>
      <c r="G25" s="24">
        <v>96</v>
      </c>
      <c r="H25" s="24">
        <v>79405</v>
      </c>
      <c r="I25" s="24">
        <v>1249</v>
      </c>
      <c r="J25" s="24">
        <v>166037</v>
      </c>
      <c r="K25" s="24">
        <v>8</v>
      </c>
      <c r="L25" s="24">
        <v>1771</v>
      </c>
      <c r="M25" s="24">
        <v>58</v>
      </c>
      <c r="N25" s="24">
        <v>24579</v>
      </c>
      <c r="O25" s="24">
        <v>1061</v>
      </c>
      <c r="P25" s="24">
        <v>485832</v>
      </c>
      <c r="Q25" s="147" t="s">
        <v>6</v>
      </c>
      <c r="R25" s="148"/>
      <c r="S25" s="24">
        <v>9583</v>
      </c>
      <c r="T25" s="24">
        <v>775554</v>
      </c>
      <c r="U25" s="24">
        <v>142</v>
      </c>
      <c r="V25" s="24">
        <v>63616</v>
      </c>
      <c r="W25" s="24">
        <v>2175</v>
      </c>
      <c r="X25" s="24">
        <v>213694</v>
      </c>
      <c r="Y25" s="24">
        <v>66</v>
      </c>
      <c r="Z25" s="24">
        <v>12476</v>
      </c>
      <c r="AA25" s="24">
        <v>27</v>
      </c>
      <c r="AB25" s="24">
        <v>31659</v>
      </c>
      <c r="AC25" s="24">
        <v>82</v>
      </c>
      <c r="AD25" s="24">
        <v>33090</v>
      </c>
      <c r="AE25" s="24">
        <v>219</v>
      </c>
      <c r="AF25" s="24">
        <v>23968</v>
      </c>
      <c r="AG25" s="147" t="s">
        <v>6</v>
      </c>
      <c r="AH25" s="148"/>
      <c r="AI25" s="24">
        <v>694</v>
      </c>
      <c r="AJ25" s="24">
        <v>279347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635</v>
      </c>
      <c r="AR25" s="24">
        <v>55511</v>
      </c>
      <c r="AS25" s="24">
        <v>2224</v>
      </c>
      <c r="AT25" s="24">
        <v>81319</v>
      </c>
      <c r="AU25" s="24"/>
      <c r="AV25" s="24"/>
    </row>
    <row r="26" spans="1:48" ht="16.5" customHeight="1">
      <c r="A26" s="147" t="s">
        <v>217</v>
      </c>
      <c r="B26" s="148"/>
      <c r="C26" s="24">
        <v>19073</v>
      </c>
      <c r="D26" s="24">
        <v>4775270</v>
      </c>
      <c r="E26" s="24">
        <v>533</v>
      </c>
      <c r="F26" s="24">
        <v>197355</v>
      </c>
      <c r="G26" s="24">
        <v>107</v>
      </c>
      <c r="H26" s="24">
        <v>138034</v>
      </c>
      <c r="I26" s="24">
        <v>385</v>
      </c>
      <c r="J26" s="24">
        <v>91211</v>
      </c>
      <c r="K26" s="24">
        <v>1</v>
      </c>
      <c r="L26" s="24">
        <v>3000</v>
      </c>
      <c r="M26" s="24">
        <v>86</v>
      </c>
      <c r="N26" s="24">
        <v>84076</v>
      </c>
      <c r="O26" s="24">
        <v>2283</v>
      </c>
      <c r="P26" s="24">
        <v>1609015</v>
      </c>
      <c r="Q26" s="147" t="s">
        <v>217</v>
      </c>
      <c r="R26" s="148"/>
      <c r="S26" s="24">
        <v>9622</v>
      </c>
      <c r="T26" s="24">
        <v>1488530</v>
      </c>
      <c r="U26" s="24">
        <v>682</v>
      </c>
      <c r="V26" s="24">
        <v>325183</v>
      </c>
      <c r="W26" s="24">
        <v>2337</v>
      </c>
      <c r="X26" s="24">
        <v>276160</v>
      </c>
      <c r="Y26" s="24">
        <v>97</v>
      </c>
      <c r="Z26" s="24">
        <v>21888</v>
      </c>
      <c r="AA26" s="24">
        <v>46</v>
      </c>
      <c r="AB26" s="24">
        <v>51480</v>
      </c>
      <c r="AC26" s="24">
        <v>187</v>
      </c>
      <c r="AD26" s="24">
        <v>46677</v>
      </c>
      <c r="AE26" s="24">
        <v>328</v>
      </c>
      <c r="AF26" s="24">
        <v>81039</v>
      </c>
      <c r="AG26" s="147" t="s">
        <v>217</v>
      </c>
      <c r="AH26" s="148"/>
      <c r="AI26" s="24">
        <v>583</v>
      </c>
      <c r="AJ26" s="24">
        <v>216378</v>
      </c>
      <c r="AK26" s="24">
        <v>0</v>
      </c>
      <c r="AL26" s="24">
        <v>0</v>
      </c>
      <c r="AM26" s="24">
        <v>19</v>
      </c>
      <c r="AN26" s="24">
        <v>2088</v>
      </c>
      <c r="AO26" s="24">
        <v>0</v>
      </c>
      <c r="AP26" s="24">
        <v>0</v>
      </c>
      <c r="AQ26" s="24">
        <v>499</v>
      </c>
      <c r="AR26" s="24">
        <v>56902</v>
      </c>
      <c r="AS26" s="24">
        <v>1278</v>
      </c>
      <c r="AT26" s="24">
        <v>86255</v>
      </c>
      <c r="AU26" s="24"/>
      <c r="AV26" s="24"/>
    </row>
    <row r="27" spans="1:48" ht="16.5" customHeight="1">
      <c r="A27" s="147" t="s">
        <v>218</v>
      </c>
      <c r="B27" s="148"/>
      <c r="C27" s="24">
        <v>6726</v>
      </c>
      <c r="D27" s="24">
        <v>1031499</v>
      </c>
      <c r="E27" s="24">
        <v>46</v>
      </c>
      <c r="F27" s="24">
        <v>18745</v>
      </c>
      <c r="G27" s="24">
        <v>40</v>
      </c>
      <c r="H27" s="24">
        <v>45161</v>
      </c>
      <c r="I27" s="24">
        <v>261</v>
      </c>
      <c r="J27" s="24">
        <v>58709</v>
      </c>
      <c r="K27" s="24">
        <v>1</v>
      </c>
      <c r="L27" s="24">
        <v>200</v>
      </c>
      <c r="M27" s="24">
        <v>20</v>
      </c>
      <c r="N27" s="24">
        <v>13996</v>
      </c>
      <c r="O27" s="24">
        <v>421</v>
      </c>
      <c r="P27" s="24">
        <v>187483</v>
      </c>
      <c r="Q27" s="147" t="s">
        <v>218</v>
      </c>
      <c r="R27" s="148"/>
      <c r="S27" s="24">
        <v>3146</v>
      </c>
      <c r="T27" s="24">
        <v>358094</v>
      </c>
      <c r="U27" s="24">
        <v>165</v>
      </c>
      <c r="V27" s="24">
        <v>57014</v>
      </c>
      <c r="W27" s="24">
        <v>881</v>
      </c>
      <c r="X27" s="24">
        <v>68983</v>
      </c>
      <c r="Y27" s="24">
        <v>35</v>
      </c>
      <c r="Z27" s="24">
        <v>18248</v>
      </c>
      <c r="AA27" s="24">
        <v>12</v>
      </c>
      <c r="AB27" s="24">
        <v>16700</v>
      </c>
      <c r="AC27" s="24">
        <v>139</v>
      </c>
      <c r="AD27" s="24">
        <v>30530</v>
      </c>
      <c r="AE27" s="24">
        <v>92</v>
      </c>
      <c r="AF27" s="24">
        <v>16023</v>
      </c>
      <c r="AG27" s="147" t="s">
        <v>218</v>
      </c>
      <c r="AH27" s="148"/>
      <c r="AI27" s="24">
        <v>419</v>
      </c>
      <c r="AJ27" s="24">
        <v>44802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701</v>
      </c>
      <c r="AR27" s="24">
        <v>72049</v>
      </c>
      <c r="AS27" s="24">
        <v>343</v>
      </c>
      <c r="AT27" s="24">
        <v>23460</v>
      </c>
      <c r="AU27" s="24"/>
      <c r="AV27" s="24"/>
    </row>
    <row r="28" spans="1:48" ht="16.5" customHeight="1">
      <c r="A28" s="147" t="s">
        <v>219</v>
      </c>
      <c r="B28" s="148"/>
      <c r="C28" s="24">
        <v>12371</v>
      </c>
      <c r="D28" s="24">
        <v>2759531</v>
      </c>
      <c r="E28" s="24">
        <v>57</v>
      </c>
      <c r="F28" s="24">
        <v>96888</v>
      </c>
      <c r="G28" s="24">
        <v>5</v>
      </c>
      <c r="H28" s="24">
        <v>1518</v>
      </c>
      <c r="I28" s="24">
        <v>186</v>
      </c>
      <c r="J28" s="24">
        <v>83845</v>
      </c>
      <c r="K28" s="24">
        <v>3</v>
      </c>
      <c r="L28" s="24">
        <v>5420</v>
      </c>
      <c r="M28" s="24">
        <v>44</v>
      </c>
      <c r="N28" s="24">
        <v>6383</v>
      </c>
      <c r="O28" s="24">
        <v>1488</v>
      </c>
      <c r="P28" s="24">
        <v>701321</v>
      </c>
      <c r="Q28" s="147" t="s">
        <v>219</v>
      </c>
      <c r="R28" s="148"/>
      <c r="S28" s="24">
        <v>5901</v>
      </c>
      <c r="T28" s="24">
        <v>861881</v>
      </c>
      <c r="U28" s="24">
        <v>1157</v>
      </c>
      <c r="V28" s="24">
        <v>455991</v>
      </c>
      <c r="W28" s="24">
        <v>1360</v>
      </c>
      <c r="X28" s="24">
        <v>188675</v>
      </c>
      <c r="Y28" s="24">
        <v>54</v>
      </c>
      <c r="Z28" s="24">
        <v>21400</v>
      </c>
      <c r="AA28" s="24">
        <v>25</v>
      </c>
      <c r="AB28" s="24">
        <v>36750</v>
      </c>
      <c r="AC28" s="24">
        <v>21</v>
      </c>
      <c r="AD28" s="24">
        <v>4125</v>
      </c>
      <c r="AE28" s="24">
        <v>211</v>
      </c>
      <c r="AF28" s="24">
        <v>42876</v>
      </c>
      <c r="AG28" s="147" t="s">
        <v>219</v>
      </c>
      <c r="AH28" s="148"/>
      <c r="AI28" s="24">
        <v>393</v>
      </c>
      <c r="AJ28" s="24">
        <v>88396</v>
      </c>
      <c r="AK28" s="24">
        <v>0</v>
      </c>
      <c r="AL28" s="24">
        <v>0</v>
      </c>
      <c r="AM28" s="24">
        <v>17</v>
      </c>
      <c r="AN28" s="24">
        <v>1605</v>
      </c>
      <c r="AO28" s="24">
        <v>0</v>
      </c>
      <c r="AP28" s="24">
        <v>0</v>
      </c>
      <c r="AQ28" s="24">
        <v>334</v>
      </c>
      <c r="AR28" s="24">
        <v>52703</v>
      </c>
      <c r="AS28" s="24">
        <v>1115</v>
      </c>
      <c r="AT28" s="24">
        <v>109754</v>
      </c>
      <c r="AU28" s="24"/>
      <c r="AV28" s="24"/>
    </row>
    <row r="29" spans="1:48" ht="16.5" customHeight="1">
      <c r="A29" s="147" t="s">
        <v>220</v>
      </c>
      <c r="B29" s="148"/>
      <c r="C29" s="24">
        <v>19231</v>
      </c>
      <c r="D29" s="24">
        <v>3225777</v>
      </c>
      <c r="E29" s="24">
        <v>64</v>
      </c>
      <c r="F29" s="24">
        <v>14089</v>
      </c>
      <c r="G29" s="24">
        <v>20</v>
      </c>
      <c r="H29" s="24">
        <v>11642</v>
      </c>
      <c r="I29" s="24">
        <v>1597</v>
      </c>
      <c r="J29" s="24">
        <v>215249</v>
      </c>
      <c r="K29" s="24">
        <v>1</v>
      </c>
      <c r="L29" s="24">
        <v>200</v>
      </c>
      <c r="M29" s="24">
        <v>65</v>
      </c>
      <c r="N29" s="24">
        <v>41817</v>
      </c>
      <c r="O29" s="24">
        <v>1653</v>
      </c>
      <c r="P29" s="24">
        <v>674923</v>
      </c>
      <c r="Q29" s="147" t="s">
        <v>220</v>
      </c>
      <c r="R29" s="148"/>
      <c r="S29" s="24">
        <v>9159</v>
      </c>
      <c r="T29" s="24">
        <v>1340713</v>
      </c>
      <c r="U29" s="24">
        <v>261</v>
      </c>
      <c r="V29" s="24">
        <v>72313</v>
      </c>
      <c r="W29" s="24">
        <v>3014</v>
      </c>
      <c r="X29" s="24">
        <v>334481</v>
      </c>
      <c r="Y29" s="24">
        <v>187</v>
      </c>
      <c r="Z29" s="24">
        <v>37376</v>
      </c>
      <c r="AA29" s="24">
        <v>61</v>
      </c>
      <c r="AB29" s="24">
        <v>67350</v>
      </c>
      <c r="AC29" s="24">
        <v>120</v>
      </c>
      <c r="AD29" s="24">
        <v>25336</v>
      </c>
      <c r="AE29" s="24">
        <v>391</v>
      </c>
      <c r="AF29" s="24">
        <v>82101</v>
      </c>
      <c r="AG29" s="147" t="s">
        <v>220</v>
      </c>
      <c r="AH29" s="148"/>
      <c r="AI29" s="24">
        <v>521</v>
      </c>
      <c r="AJ29" s="24">
        <v>118693</v>
      </c>
      <c r="AK29" s="24">
        <v>0</v>
      </c>
      <c r="AL29" s="24">
        <v>0</v>
      </c>
      <c r="AM29" s="24">
        <v>31</v>
      </c>
      <c r="AN29" s="24">
        <v>3418</v>
      </c>
      <c r="AO29" s="24">
        <v>0</v>
      </c>
      <c r="AP29" s="24">
        <v>0</v>
      </c>
      <c r="AQ29" s="24">
        <v>401</v>
      </c>
      <c r="AR29" s="24">
        <v>56194</v>
      </c>
      <c r="AS29" s="24">
        <v>1685</v>
      </c>
      <c r="AT29" s="24">
        <v>129883</v>
      </c>
      <c r="AU29" s="24"/>
      <c r="AV29" s="24"/>
    </row>
    <row r="30" spans="1:48" ht="16.5" customHeight="1">
      <c r="A30" s="147" t="s">
        <v>221</v>
      </c>
      <c r="B30" s="148"/>
      <c r="C30" s="24">
        <v>13182</v>
      </c>
      <c r="D30" s="24">
        <v>3099557</v>
      </c>
      <c r="E30" s="24">
        <v>69</v>
      </c>
      <c r="F30" s="24">
        <v>98294</v>
      </c>
      <c r="G30" s="24">
        <v>16</v>
      </c>
      <c r="H30" s="24">
        <v>6028</v>
      </c>
      <c r="I30" s="24">
        <v>331</v>
      </c>
      <c r="J30" s="24">
        <v>174514</v>
      </c>
      <c r="K30" s="24">
        <v>9</v>
      </c>
      <c r="L30" s="24">
        <v>21000</v>
      </c>
      <c r="M30" s="24">
        <v>38</v>
      </c>
      <c r="N30" s="24">
        <v>5027</v>
      </c>
      <c r="O30" s="24">
        <v>901</v>
      </c>
      <c r="P30" s="24">
        <v>728498</v>
      </c>
      <c r="Q30" s="147" t="s">
        <v>221</v>
      </c>
      <c r="R30" s="148"/>
      <c r="S30" s="24">
        <v>7548</v>
      </c>
      <c r="T30" s="24">
        <v>1381416</v>
      </c>
      <c r="U30" s="24">
        <v>104</v>
      </c>
      <c r="V30" s="24">
        <v>98988</v>
      </c>
      <c r="W30" s="24">
        <v>1626</v>
      </c>
      <c r="X30" s="24">
        <v>179660</v>
      </c>
      <c r="Y30" s="24">
        <v>85</v>
      </c>
      <c r="Z30" s="24">
        <v>29538</v>
      </c>
      <c r="AA30" s="24">
        <v>61</v>
      </c>
      <c r="AB30" s="24">
        <v>67812</v>
      </c>
      <c r="AC30" s="24">
        <v>147</v>
      </c>
      <c r="AD30" s="24">
        <v>34759</v>
      </c>
      <c r="AE30" s="24">
        <v>354</v>
      </c>
      <c r="AF30" s="24">
        <v>72948</v>
      </c>
      <c r="AG30" s="147" t="s">
        <v>221</v>
      </c>
      <c r="AH30" s="148"/>
      <c r="AI30" s="24">
        <v>385</v>
      </c>
      <c r="AJ30" s="24">
        <v>82980</v>
      </c>
      <c r="AK30" s="24">
        <v>0</v>
      </c>
      <c r="AL30" s="24">
        <v>0</v>
      </c>
      <c r="AM30" s="24">
        <v>15</v>
      </c>
      <c r="AN30" s="24">
        <v>1987</v>
      </c>
      <c r="AO30" s="24">
        <v>0</v>
      </c>
      <c r="AP30" s="24">
        <v>0</v>
      </c>
      <c r="AQ30" s="24">
        <v>283</v>
      </c>
      <c r="AR30" s="24">
        <v>37221</v>
      </c>
      <c r="AS30" s="24">
        <v>1210</v>
      </c>
      <c r="AT30" s="24">
        <v>78886</v>
      </c>
      <c r="AU30" s="24"/>
      <c r="AV30" s="24"/>
    </row>
    <row r="31" spans="1:48" ht="16.5" customHeight="1">
      <c r="A31" s="151" t="s">
        <v>222</v>
      </c>
      <c r="B31" s="152"/>
      <c r="C31" s="24">
        <v>19381</v>
      </c>
      <c r="D31" s="24">
        <v>2190459</v>
      </c>
      <c r="E31" s="24">
        <v>73</v>
      </c>
      <c r="F31" s="24">
        <v>22445</v>
      </c>
      <c r="G31" s="24">
        <v>3</v>
      </c>
      <c r="H31" s="24">
        <v>12200</v>
      </c>
      <c r="I31" s="24">
        <v>171</v>
      </c>
      <c r="J31" s="24">
        <v>106742</v>
      </c>
      <c r="K31" s="24">
        <v>3</v>
      </c>
      <c r="L31" s="24">
        <v>10400</v>
      </c>
      <c r="M31" s="24">
        <v>12</v>
      </c>
      <c r="N31" s="24">
        <v>10380</v>
      </c>
      <c r="O31" s="24">
        <v>557</v>
      </c>
      <c r="P31" s="24">
        <v>418112</v>
      </c>
      <c r="Q31" s="151" t="s">
        <v>222</v>
      </c>
      <c r="R31" s="152"/>
      <c r="S31" s="24">
        <v>16833</v>
      </c>
      <c r="T31" s="24">
        <v>739884</v>
      </c>
      <c r="U31" s="24">
        <v>123</v>
      </c>
      <c r="V31" s="24">
        <v>414325</v>
      </c>
      <c r="W31" s="24">
        <v>738</v>
      </c>
      <c r="X31" s="24">
        <v>98939</v>
      </c>
      <c r="Y31" s="24">
        <v>44</v>
      </c>
      <c r="Z31" s="24">
        <v>8990</v>
      </c>
      <c r="AA31" s="24">
        <v>8</v>
      </c>
      <c r="AB31" s="24">
        <v>15550</v>
      </c>
      <c r="AC31" s="24">
        <v>14</v>
      </c>
      <c r="AD31" s="24">
        <v>13600</v>
      </c>
      <c r="AE31" s="24">
        <v>95</v>
      </c>
      <c r="AF31" s="24">
        <v>22618</v>
      </c>
      <c r="AG31" s="151" t="s">
        <v>222</v>
      </c>
      <c r="AH31" s="152"/>
      <c r="AI31" s="24">
        <v>227</v>
      </c>
      <c r="AJ31" s="24">
        <v>244594</v>
      </c>
      <c r="AK31" s="24">
        <v>0</v>
      </c>
      <c r="AL31" s="24">
        <v>0</v>
      </c>
      <c r="AM31" s="24">
        <v>3</v>
      </c>
      <c r="AN31" s="24">
        <v>500</v>
      </c>
      <c r="AO31" s="24">
        <v>0</v>
      </c>
      <c r="AP31" s="24">
        <v>0</v>
      </c>
      <c r="AQ31" s="24">
        <v>227</v>
      </c>
      <c r="AR31" s="24">
        <v>32915</v>
      </c>
      <c r="AS31" s="24">
        <v>250</v>
      </c>
      <c r="AT31" s="24">
        <v>18265</v>
      </c>
      <c r="AU31" s="24"/>
      <c r="AV31" s="24"/>
    </row>
    <row r="32" spans="1:48" ht="16.5" customHeight="1">
      <c r="A32" s="147" t="s">
        <v>223</v>
      </c>
      <c r="B32" s="148"/>
      <c r="C32" s="24">
        <v>18437</v>
      </c>
      <c r="D32" s="24">
        <v>1855805</v>
      </c>
      <c r="E32" s="24">
        <v>43</v>
      </c>
      <c r="F32" s="24">
        <v>16590</v>
      </c>
      <c r="G32" s="24">
        <v>3</v>
      </c>
      <c r="H32" s="24">
        <v>12200</v>
      </c>
      <c r="I32" s="24">
        <v>139</v>
      </c>
      <c r="J32" s="24">
        <v>98004</v>
      </c>
      <c r="K32" s="24">
        <v>1</v>
      </c>
      <c r="L32" s="24">
        <v>10000</v>
      </c>
      <c r="M32" s="24">
        <v>10</v>
      </c>
      <c r="N32" s="24">
        <v>9830</v>
      </c>
      <c r="O32" s="24">
        <v>498</v>
      </c>
      <c r="P32" s="24">
        <v>382786</v>
      </c>
      <c r="Q32" s="147" t="s">
        <v>223</v>
      </c>
      <c r="R32" s="148"/>
      <c r="S32" s="24">
        <v>16517</v>
      </c>
      <c r="T32" s="24">
        <v>657656</v>
      </c>
      <c r="U32" s="24">
        <v>70</v>
      </c>
      <c r="V32" s="24">
        <v>312835</v>
      </c>
      <c r="W32" s="24">
        <v>563</v>
      </c>
      <c r="X32" s="24">
        <v>70541</v>
      </c>
      <c r="Y32" s="24">
        <v>34</v>
      </c>
      <c r="Z32" s="24">
        <v>6680</v>
      </c>
      <c r="AA32" s="24">
        <v>7</v>
      </c>
      <c r="AB32" s="24">
        <v>5550</v>
      </c>
      <c r="AC32" s="24">
        <v>14</v>
      </c>
      <c r="AD32" s="24">
        <v>13600</v>
      </c>
      <c r="AE32" s="24">
        <v>80</v>
      </c>
      <c r="AF32" s="24">
        <v>14148</v>
      </c>
      <c r="AG32" s="147" t="s">
        <v>223</v>
      </c>
      <c r="AH32" s="148"/>
      <c r="AI32" s="24">
        <v>166</v>
      </c>
      <c r="AJ32" s="24">
        <v>223925</v>
      </c>
      <c r="AK32" s="24">
        <v>0</v>
      </c>
      <c r="AL32" s="24">
        <v>0</v>
      </c>
      <c r="AM32" s="24">
        <v>2</v>
      </c>
      <c r="AN32" s="24">
        <v>400</v>
      </c>
      <c r="AO32" s="24">
        <v>0</v>
      </c>
      <c r="AP32" s="24">
        <v>0</v>
      </c>
      <c r="AQ32" s="24">
        <v>86</v>
      </c>
      <c r="AR32" s="24">
        <v>7455</v>
      </c>
      <c r="AS32" s="24">
        <v>204</v>
      </c>
      <c r="AT32" s="24">
        <v>13605</v>
      </c>
      <c r="AU32" s="24"/>
      <c r="AV32" s="24"/>
    </row>
    <row r="33" spans="1:48" ht="16.5" customHeight="1">
      <c r="A33" s="149" t="s">
        <v>224</v>
      </c>
      <c r="B33" s="150"/>
      <c r="C33" s="137">
        <v>944</v>
      </c>
      <c r="D33" s="138">
        <v>334654</v>
      </c>
      <c r="E33" s="138">
        <v>30</v>
      </c>
      <c r="F33" s="138">
        <v>5855</v>
      </c>
      <c r="G33" s="138">
        <v>0</v>
      </c>
      <c r="H33" s="138">
        <v>0</v>
      </c>
      <c r="I33" s="138">
        <v>32</v>
      </c>
      <c r="J33" s="138">
        <v>8738</v>
      </c>
      <c r="K33" s="138">
        <v>2</v>
      </c>
      <c r="L33" s="138">
        <v>400</v>
      </c>
      <c r="M33" s="138">
        <v>2</v>
      </c>
      <c r="N33" s="138">
        <v>550</v>
      </c>
      <c r="O33" s="138">
        <v>59</v>
      </c>
      <c r="P33" s="138">
        <v>35326</v>
      </c>
      <c r="Q33" s="149" t="s">
        <v>224</v>
      </c>
      <c r="R33" s="150"/>
      <c r="S33" s="137">
        <v>316</v>
      </c>
      <c r="T33" s="138">
        <v>82228</v>
      </c>
      <c r="U33" s="138">
        <v>53</v>
      </c>
      <c r="V33" s="138">
        <v>101490</v>
      </c>
      <c r="W33" s="138">
        <v>175</v>
      </c>
      <c r="X33" s="138">
        <v>28398</v>
      </c>
      <c r="Y33" s="138">
        <v>10</v>
      </c>
      <c r="Z33" s="138">
        <v>2310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15</v>
      </c>
      <c r="AF33" s="138">
        <v>8470</v>
      </c>
      <c r="AG33" s="149" t="s">
        <v>224</v>
      </c>
      <c r="AH33" s="150"/>
      <c r="AI33" s="137">
        <v>61</v>
      </c>
      <c r="AJ33" s="138">
        <v>20669</v>
      </c>
      <c r="AK33" s="138">
        <v>0</v>
      </c>
      <c r="AL33" s="138">
        <v>0</v>
      </c>
      <c r="AM33" s="138">
        <v>1</v>
      </c>
      <c r="AN33" s="138">
        <v>100</v>
      </c>
      <c r="AO33" s="138">
        <v>0</v>
      </c>
      <c r="AP33" s="138">
        <v>0</v>
      </c>
      <c r="AQ33" s="138">
        <v>141</v>
      </c>
      <c r="AR33" s="138">
        <v>25460</v>
      </c>
      <c r="AS33" s="138">
        <v>46</v>
      </c>
      <c r="AT33" s="138">
        <v>4660</v>
      </c>
      <c r="AU33" s="138"/>
      <c r="AV33" s="138"/>
    </row>
    <row r="34" spans="1:46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">
        <v>231</v>
      </c>
      <c r="W34" s="19" t="s">
        <v>111</v>
      </c>
      <c r="AB34" s="21" t="s">
        <v>1</v>
      </c>
      <c r="AF34" s="20" t="s">
        <v>112</v>
      </c>
      <c r="AK34" s="21" t="s">
        <v>113</v>
      </c>
      <c r="AR34" s="143" t="str">
        <f>V34</f>
        <v>中華民國109年12月18日編製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225</v>
      </c>
      <c r="AB35" s="20"/>
      <c r="AF35" s="20" t="s">
        <v>0</v>
      </c>
      <c r="AR35" s="22" t="s">
        <v>225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90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91</v>
      </c>
      <c r="Q39" s="27"/>
      <c r="AG39" s="27"/>
    </row>
    <row r="40" spans="1:48" s="19" customFormat="1" ht="19.5" customHeight="1">
      <c r="A40" s="23"/>
      <c r="B40" s="103" t="s">
        <v>150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3">
      <selection activeCell="A8" sqref="A8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66" t="s">
        <v>226</v>
      </c>
      <c r="V1" s="32" t="s">
        <v>144</v>
      </c>
    </row>
    <row r="2" spans="1:22" ht="19.5" customHeight="1" thickBot="1">
      <c r="A2" s="33" t="s">
        <v>15</v>
      </c>
      <c r="B2" s="30" t="s">
        <v>145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56" t="s">
        <v>149</v>
      </c>
      <c r="V2" s="36" t="s">
        <v>16</v>
      </c>
    </row>
    <row r="3" spans="1:22" s="37" customFormat="1" ht="18.75" customHeight="1">
      <c r="A3" s="213" t="s">
        <v>228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5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3" t="s">
        <v>230</v>
      </c>
      <c r="L5" s="223"/>
      <c r="M5" s="223"/>
      <c r="N5" s="40"/>
      <c r="O5" s="38"/>
      <c r="P5" s="38"/>
      <c r="Q5" s="38"/>
      <c r="R5" s="38"/>
      <c r="S5" s="38"/>
      <c r="T5" s="51"/>
      <c r="U5" s="50"/>
      <c r="V5" s="54" t="s">
        <v>136</v>
      </c>
    </row>
    <row r="6" spans="1:22" ht="19.5" customHeight="1">
      <c r="A6" s="42"/>
      <c r="B6" s="43"/>
      <c r="C6" s="217" t="s">
        <v>17</v>
      </c>
      <c r="D6" s="218"/>
      <c r="E6" s="221" t="s">
        <v>18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19</v>
      </c>
      <c r="V6" s="226"/>
    </row>
    <row r="7" spans="1:22" ht="19.5" customHeight="1">
      <c r="A7" s="44"/>
      <c r="B7" s="45"/>
      <c r="C7" s="219"/>
      <c r="D7" s="220"/>
      <c r="E7" s="211" t="s">
        <v>20</v>
      </c>
      <c r="F7" s="212"/>
      <c r="G7" s="211" t="s">
        <v>31</v>
      </c>
      <c r="H7" s="212"/>
      <c r="I7" s="211" t="s">
        <v>29</v>
      </c>
      <c r="J7" s="212"/>
      <c r="K7" s="211" t="s">
        <v>30</v>
      </c>
      <c r="L7" s="212"/>
      <c r="M7" s="211" t="s">
        <v>21</v>
      </c>
      <c r="N7" s="212"/>
      <c r="O7" s="211" t="s">
        <v>40</v>
      </c>
      <c r="P7" s="212"/>
      <c r="Q7" s="211" t="s">
        <v>22</v>
      </c>
      <c r="R7" s="212"/>
      <c r="S7" s="211" t="s">
        <v>23</v>
      </c>
      <c r="T7" s="212"/>
      <c r="U7" s="219"/>
      <c r="V7" s="227"/>
    </row>
    <row r="8" spans="1:22" ht="19.5" customHeight="1" thickBot="1">
      <c r="A8" s="46"/>
      <c r="B8" s="47"/>
      <c r="C8" s="48" t="s">
        <v>24</v>
      </c>
      <c r="D8" s="48" t="s">
        <v>25</v>
      </c>
      <c r="E8" s="48" t="s">
        <v>24</v>
      </c>
      <c r="F8" s="48" t="s">
        <v>25</v>
      </c>
      <c r="G8" s="48" t="s">
        <v>24</v>
      </c>
      <c r="H8" s="48" t="s">
        <v>25</v>
      </c>
      <c r="I8" s="48" t="s">
        <v>24</v>
      </c>
      <c r="J8" s="48" t="s">
        <v>25</v>
      </c>
      <c r="K8" s="48" t="s">
        <v>24</v>
      </c>
      <c r="L8" s="48" t="s">
        <v>25</v>
      </c>
      <c r="M8" s="48" t="s">
        <v>24</v>
      </c>
      <c r="N8" s="48" t="s">
        <v>25</v>
      </c>
      <c r="O8" s="48" t="s">
        <v>24</v>
      </c>
      <c r="P8" s="48" t="s">
        <v>25</v>
      </c>
      <c r="Q8" s="48" t="s">
        <v>24</v>
      </c>
      <c r="R8" s="48" t="s">
        <v>25</v>
      </c>
      <c r="S8" s="48" t="s">
        <v>24</v>
      </c>
      <c r="T8" s="48" t="s">
        <v>25</v>
      </c>
      <c r="U8" s="48" t="s">
        <v>24</v>
      </c>
      <c r="V8" s="49" t="s">
        <v>25</v>
      </c>
    </row>
    <row r="9" spans="1:23" s="51" customFormat="1" ht="19.5" customHeight="1">
      <c r="A9" s="215" t="s">
        <v>148</v>
      </c>
      <c r="B9" s="216"/>
      <c r="C9" s="24">
        <v>894007</v>
      </c>
      <c r="D9" s="24">
        <v>175398817</v>
      </c>
      <c r="E9" s="24">
        <v>5481</v>
      </c>
      <c r="F9" s="24">
        <v>782621</v>
      </c>
      <c r="G9" s="24">
        <v>3009</v>
      </c>
      <c r="H9" s="24">
        <v>484363</v>
      </c>
      <c r="I9" s="24">
        <v>282</v>
      </c>
      <c r="J9" s="24">
        <v>256623</v>
      </c>
      <c r="K9" s="24">
        <v>22</v>
      </c>
      <c r="L9" s="24">
        <v>9875</v>
      </c>
      <c r="M9" s="24">
        <v>146</v>
      </c>
      <c r="N9" s="24">
        <v>34239</v>
      </c>
      <c r="O9" s="24">
        <v>146</v>
      </c>
      <c r="P9" s="24">
        <v>32949</v>
      </c>
      <c r="Q9" s="24">
        <v>0</v>
      </c>
      <c r="R9" s="24">
        <v>0</v>
      </c>
      <c r="S9" s="24">
        <v>14</v>
      </c>
      <c r="T9" s="24">
        <v>13873</v>
      </c>
      <c r="U9" s="24">
        <v>896493</v>
      </c>
      <c r="V9" s="24">
        <v>175958985</v>
      </c>
      <c r="W9" s="76"/>
    </row>
    <row r="10" spans="1:23" s="51" customFormat="1" ht="19.5" customHeight="1">
      <c r="A10" s="52" t="s">
        <v>27</v>
      </c>
      <c r="B10" s="98"/>
      <c r="C10" s="24">
        <v>9235</v>
      </c>
      <c r="D10" s="24">
        <v>3279507</v>
      </c>
      <c r="E10" s="24">
        <v>89</v>
      </c>
      <c r="F10" s="24">
        <v>12415</v>
      </c>
      <c r="G10" s="24">
        <v>24</v>
      </c>
      <c r="H10" s="24">
        <v>3246</v>
      </c>
      <c r="I10" s="24">
        <v>6</v>
      </c>
      <c r="J10" s="24">
        <v>10934</v>
      </c>
      <c r="K10" s="24">
        <v>0</v>
      </c>
      <c r="L10" s="24">
        <v>0</v>
      </c>
      <c r="M10" s="24">
        <v>1</v>
      </c>
      <c r="N10" s="24">
        <v>248</v>
      </c>
      <c r="O10" s="24">
        <v>1</v>
      </c>
      <c r="P10" s="24">
        <v>248</v>
      </c>
      <c r="Q10" s="24">
        <v>8</v>
      </c>
      <c r="R10" s="24">
        <v>799</v>
      </c>
      <c r="S10" s="24">
        <v>0</v>
      </c>
      <c r="T10" s="24">
        <v>0</v>
      </c>
      <c r="U10" s="24">
        <v>9308</v>
      </c>
      <c r="V10" s="24">
        <v>3300409</v>
      </c>
      <c r="W10" s="76"/>
    </row>
    <row r="11" spans="1:23" s="51" customFormat="1" ht="19.5" customHeight="1">
      <c r="A11" s="53" t="s">
        <v>11</v>
      </c>
      <c r="B11" s="98"/>
      <c r="C11" s="24">
        <v>1845</v>
      </c>
      <c r="D11" s="24">
        <v>1172481</v>
      </c>
      <c r="E11" s="24">
        <v>4</v>
      </c>
      <c r="F11" s="24">
        <v>830</v>
      </c>
      <c r="G11" s="24">
        <v>4</v>
      </c>
      <c r="H11" s="24">
        <v>2500</v>
      </c>
      <c r="I11" s="24">
        <v>2</v>
      </c>
      <c r="J11" s="24">
        <v>4800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1845</v>
      </c>
      <c r="V11" s="24">
        <v>1175611</v>
      </c>
      <c r="W11" s="76"/>
    </row>
    <row r="12" spans="1:23" s="51" customFormat="1" ht="19.5" customHeight="1">
      <c r="A12" s="53" t="s">
        <v>9</v>
      </c>
      <c r="B12" s="98"/>
      <c r="C12" s="24">
        <v>52242</v>
      </c>
      <c r="D12" s="24">
        <v>13505009</v>
      </c>
      <c r="E12" s="24">
        <v>227</v>
      </c>
      <c r="F12" s="24">
        <v>36205</v>
      </c>
      <c r="G12" s="24">
        <v>108</v>
      </c>
      <c r="H12" s="24">
        <v>18371</v>
      </c>
      <c r="I12" s="24">
        <v>19</v>
      </c>
      <c r="J12" s="24">
        <v>19764</v>
      </c>
      <c r="K12" s="24">
        <v>0</v>
      </c>
      <c r="L12" s="24">
        <v>0</v>
      </c>
      <c r="M12" s="24">
        <v>8</v>
      </c>
      <c r="N12" s="24">
        <v>1400</v>
      </c>
      <c r="O12" s="24">
        <v>8</v>
      </c>
      <c r="P12" s="24">
        <v>1390</v>
      </c>
      <c r="Q12" s="24">
        <v>4</v>
      </c>
      <c r="R12" s="24">
        <v>746</v>
      </c>
      <c r="S12" s="24">
        <v>-3</v>
      </c>
      <c r="T12" s="24">
        <v>-133</v>
      </c>
      <c r="U12" s="24">
        <v>52362</v>
      </c>
      <c r="V12" s="24">
        <v>13543230</v>
      </c>
      <c r="W12" s="76"/>
    </row>
    <row r="13" spans="1:23" s="50" customFormat="1" ht="19.5" customHeight="1">
      <c r="A13" s="53" t="s">
        <v>32</v>
      </c>
      <c r="B13" s="98"/>
      <c r="C13" s="24">
        <v>468</v>
      </c>
      <c r="D13" s="24">
        <v>301709</v>
      </c>
      <c r="E13" s="24">
        <v>7</v>
      </c>
      <c r="F13" s="24">
        <v>1320</v>
      </c>
      <c r="G13" s="24">
        <v>1</v>
      </c>
      <c r="H13" s="24">
        <v>60</v>
      </c>
      <c r="I13" s="24">
        <v>1</v>
      </c>
      <c r="J13" s="24">
        <v>197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1</v>
      </c>
      <c r="R13" s="24">
        <v>3</v>
      </c>
      <c r="S13" s="24">
        <v>1</v>
      </c>
      <c r="T13" s="24">
        <v>200</v>
      </c>
      <c r="U13" s="24">
        <v>476</v>
      </c>
      <c r="V13" s="24">
        <v>303369</v>
      </c>
      <c r="W13" s="76"/>
    </row>
    <row r="14" spans="1:23" s="51" customFormat="1" ht="19.5" customHeight="1">
      <c r="A14" s="53" t="s">
        <v>33</v>
      </c>
      <c r="B14" s="98"/>
      <c r="C14" s="24">
        <v>3687</v>
      </c>
      <c r="D14" s="24">
        <v>1424540</v>
      </c>
      <c r="E14" s="24">
        <v>18</v>
      </c>
      <c r="F14" s="24">
        <v>3425</v>
      </c>
      <c r="G14" s="24">
        <v>15</v>
      </c>
      <c r="H14" s="24">
        <v>7763</v>
      </c>
      <c r="I14" s="24">
        <v>2</v>
      </c>
      <c r="J14" s="24">
        <v>198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-2</v>
      </c>
      <c r="R14" s="24">
        <v>-200</v>
      </c>
      <c r="S14" s="24">
        <v>1</v>
      </c>
      <c r="T14" s="24">
        <v>100</v>
      </c>
      <c r="U14" s="24">
        <v>3689</v>
      </c>
      <c r="V14" s="24">
        <v>1420300</v>
      </c>
      <c r="W14" s="76"/>
    </row>
    <row r="15" spans="1:23" s="51" customFormat="1" ht="19.5" customHeight="1">
      <c r="A15" s="112" t="s">
        <v>159</v>
      </c>
      <c r="B15" s="98"/>
      <c r="C15" s="24">
        <v>81380</v>
      </c>
      <c r="D15" s="24">
        <v>37133523</v>
      </c>
      <c r="E15" s="24">
        <v>560</v>
      </c>
      <c r="F15" s="24">
        <v>124272</v>
      </c>
      <c r="G15" s="24">
        <v>226</v>
      </c>
      <c r="H15" s="24">
        <v>70788</v>
      </c>
      <c r="I15" s="24">
        <v>58</v>
      </c>
      <c r="J15" s="24">
        <v>55815</v>
      </c>
      <c r="K15" s="24">
        <v>1</v>
      </c>
      <c r="L15" s="24">
        <v>310</v>
      </c>
      <c r="M15" s="24">
        <v>27</v>
      </c>
      <c r="N15" s="24">
        <v>10540</v>
      </c>
      <c r="O15" s="24">
        <v>27</v>
      </c>
      <c r="P15" s="24">
        <v>9510</v>
      </c>
      <c r="Q15" s="24">
        <v>-3</v>
      </c>
      <c r="R15" s="24">
        <v>1589</v>
      </c>
      <c r="S15" s="24">
        <v>7</v>
      </c>
      <c r="T15" s="24">
        <v>1334</v>
      </c>
      <c r="U15" s="24">
        <v>81718</v>
      </c>
      <c r="V15" s="24">
        <v>37246466</v>
      </c>
      <c r="W15" s="76"/>
    </row>
    <row r="16" spans="1:23" s="51" customFormat="1" ht="19.5" customHeight="1">
      <c r="A16" s="53" t="s">
        <v>12</v>
      </c>
      <c r="B16" s="98"/>
      <c r="C16" s="24">
        <v>485911</v>
      </c>
      <c r="D16" s="24">
        <v>75349236</v>
      </c>
      <c r="E16" s="24">
        <v>2335</v>
      </c>
      <c r="F16" s="24">
        <v>328866</v>
      </c>
      <c r="G16" s="24">
        <v>1567</v>
      </c>
      <c r="H16" s="24">
        <v>229824</v>
      </c>
      <c r="I16" s="24">
        <v>123</v>
      </c>
      <c r="J16" s="24">
        <v>110780</v>
      </c>
      <c r="K16" s="24">
        <v>10</v>
      </c>
      <c r="L16" s="24">
        <v>3190</v>
      </c>
      <c r="M16" s="24">
        <v>72</v>
      </c>
      <c r="N16" s="24">
        <v>13183</v>
      </c>
      <c r="O16" s="24">
        <v>70</v>
      </c>
      <c r="P16" s="24">
        <v>12673</v>
      </c>
      <c r="Q16" s="24">
        <v>-14</v>
      </c>
      <c r="R16" s="24">
        <v>-4509</v>
      </c>
      <c r="S16" s="24">
        <v>1</v>
      </c>
      <c r="T16" s="24">
        <v>2549</v>
      </c>
      <c r="U16" s="24">
        <v>486668</v>
      </c>
      <c r="V16" s="24">
        <v>75554418</v>
      </c>
      <c r="W16" s="76"/>
    </row>
    <row r="17" spans="1:23" s="51" customFormat="1" ht="19.5" customHeight="1">
      <c r="A17" s="53" t="s">
        <v>34</v>
      </c>
      <c r="B17" s="98"/>
      <c r="C17" s="24">
        <v>26297</v>
      </c>
      <c r="D17" s="24">
        <v>5943371</v>
      </c>
      <c r="E17" s="24">
        <v>24</v>
      </c>
      <c r="F17" s="24">
        <v>4169</v>
      </c>
      <c r="G17" s="24">
        <v>28</v>
      </c>
      <c r="H17" s="24">
        <v>6521</v>
      </c>
      <c r="I17" s="24">
        <v>2</v>
      </c>
      <c r="J17" s="24">
        <v>3800</v>
      </c>
      <c r="K17" s="24">
        <v>1</v>
      </c>
      <c r="L17" s="24">
        <v>25</v>
      </c>
      <c r="M17" s="24">
        <v>1</v>
      </c>
      <c r="N17" s="24">
        <v>200</v>
      </c>
      <c r="O17" s="24">
        <v>1</v>
      </c>
      <c r="P17" s="24">
        <v>200</v>
      </c>
      <c r="Q17" s="24">
        <v>-1</v>
      </c>
      <c r="R17" s="24">
        <v>187</v>
      </c>
      <c r="S17" s="24">
        <v>-1</v>
      </c>
      <c r="T17" s="24">
        <v>9910</v>
      </c>
      <c r="U17" s="24">
        <v>26291</v>
      </c>
      <c r="V17" s="24">
        <v>5954891</v>
      </c>
      <c r="W17" s="76"/>
    </row>
    <row r="18" spans="1:23" s="51" customFormat="1" ht="19.5" customHeight="1">
      <c r="A18" s="53" t="s">
        <v>13</v>
      </c>
      <c r="B18" s="98"/>
      <c r="C18" s="24">
        <v>89174</v>
      </c>
      <c r="D18" s="24">
        <v>11519307</v>
      </c>
      <c r="E18" s="24">
        <v>1178</v>
      </c>
      <c r="F18" s="24">
        <v>142136</v>
      </c>
      <c r="G18" s="24">
        <v>573</v>
      </c>
      <c r="H18" s="24">
        <v>80068</v>
      </c>
      <c r="I18" s="24">
        <v>24</v>
      </c>
      <c r="J18" s="24">
        <v>9075</v>
      </c>
      <c r="K18" s="24">
        <v>7</v>
      </c>
      <c r="L18" s="24">
        <v>5820</v>
      </c>
      <c r="M18" s="24">
        <v>8</v>
      </c>
      <c r="N18" s="24">
        <v>830</v>
      </c>
      <c r="O18" s="24">
        <v>8</v>
      </c>
      <c r="P18" s="24">
        <v>660</v>
      </c>
      <c r="Q18" s="24">
        <v>-6</v>
      </c>
      <c r="R18" s="24">
        <v>-880</v>
      </c>
      <c r="S18" s="24">
        <v>0</v>
      </c>
      <c r="T18" s="24">
        <v>25</v>
      </c>
      <c r="U18" s="24">
        <v>89773</v>
      </c>
      <c r="V18" s="24">
        <v>11583944</v>
      </c>
      <c r="W18" s="76"/>
    </row>
    <row r="19" spans="1:23" s="51" customFormat="1" ht="19.5" customHeight="1">
      <c r="A19" s="112" t="s">
        <v>160</v>
      </c>
      <c r="B19" s="98"/>
      <c r="C19" s="24">
        <v>6109</v>
      </c>
      <c r="D19" s="24">
        <v>1696861</v>
      </c>
      <c r="E19" s="24">
        <v>84</v>
      </c>
      <c r="F19" s="24">
        <v>8528</v>
      </c>
      <c r="G19" s="24">
        <v>21</v>
      </c>
      <c r="H19" s="24">
        <v>8933</v>
      </c>
      <c r="I19" s="24">
        <v>2</v>
      </c>
      <c r="J19" s="24">
        <v>387</v>
      </c>
      <c r="K19" s="24">
        <v>0</v>
      </c>
      <c r="L19" s="24">
        <v>0</v>
      </c>
      <c r="M19" s="24">
        <v>6</v>
      </c>
      <c r="N19" s="24">
        <v>1050</v>
      </c>
      <c r="O19" s="24">
        <v>6</v>
      </c>
      <c r="P19" s="24">
        <v>1050</v>
      </c>
      <c r="Q19" s="24">
        <v>0</v>
      </c>
      <c r="R19" s="24">
        <v>91</v>
      </c>
      <c r="S19" s="24">
        <v>1</v>
      </c>
      <c r="T19" s="24">
        <v>200</v>
      </c>
      <c r="U19" s="24">
        <v>6173</v>
      </c>
      <c r="V19" s="24">
        <v>1697134</v>
      </c>
      <c r="W19" s="76"/>
    </row>
    <row r="20" spans="1:23" s="51" customFormat="1" ht="19.5" customHeight="1">
      <c r="A20" s="53" t="s">
        <v>14</v>
      </c>
      <c r="B20" s="98"/>
      <c r="C20" s="24">
        <v>2906</v>
      </c>
      <c r="D20" s="24">
        <v>4630074</v>
      </c>
      <c r="E20" s="24">
        <v>7</v>
      </c>
      <c r="F20" s="24">
        <v>1400</v>
      </c>
      <c r="G20" s="24">
        <v>9</v>
      </c>
      <c r="H20" s="24">
        <v>1150</v>
      </c>
      <c r="I20" s="24">
        <v>1</v>
      </c>
      <c r="J20" s="24">
        <v>400</v>
      </c>
      <c r="K20" s="24">
        <v>0</v>
      </c>
      <c r="L20" s="24">
        <v>0</v>
      </c>
      <c r="M20" s="24">
        <v>1</v>
      </c>
      <c r="N20" s="24">
        <v>200</v>
      </c>
      <c r="O20" s="24">
        <v>1</v>
      </c>
      <c r="P20" s="24">
        <v>200</v>
      </c>
      <c r="Q20" s="24">
        <v>2</v>
      </c>
      <c r="R20" s="24">
        <v>2080</v>
      </c>
      <c r="S20" s="24">
        <v>3</v>
      </c>
      <c r="T20" s="24">
        <v>90</v>
      </c>
      <c r="U20" s="24">
        <v>2909</v>
      </c>
      <c r="V20" s="24">
        <v>4632894</v>
      </c>
      <c r="W20" s="76"/>
    </row>
    <row r="21" spans="1:23" s="51" customFormat="1" ht="19.5" customHeight="1">
      <c r="A21" s="53" t="s">
        <v>35</v>
      </c>
      <c r="B21" s="98"/>
      <c r="C21" s="24">
        <v>4018</v>
      </c>
      <c r="D21" s="24">
        <v>1027207</v>
      </c>
      <c r="E21" s="24">
        <v>35</v>
      </c>
      <c r="F21" s="24">
        <v>5494</v>
      </c>
      <c r="G21" s="24">
        <v>16</v>
      </c>
      <c r="H21" s="24">
        <v>4107</v>
      </c>
      <c r="I21" s="24">
        <v>3</v>
      </c>
      <c r="J21" s="24">
        <v>5170</v>
      </c>
      <c r="K21" s="24">
        <v>0</v>
      </c>
      <c r="L21" s="24">
        <v>0</v>
      </c>
      <c r="M21" s="24">
        <v>1</v>
      </c>
      <c r="N21" s="24">
        <v>200</v>
      </c>
      <c r="O21" s="24">
        <v>1</v>
      </c>
      <c r="P21" s="24">
        <v>200</v>
      </c>
      <c r="Q21" s="24">
        <v>0</v>
      </c>
      <c r="R21" s="24">
        <v>0</v>
      </c>
      <c r="S21" s="24">
        <v>1</v>
      </c>
      <c r="T21" s="24">
        <v>68</v>
      </c>
      <c r="U21" s="24">
        <v>4038</v>
      </c>
      <c r="V21" s="24">
        <v>1033832</v>
      </c>
      <c r="W21" s="76"/>
    </row>
    <row r="22" spans="1:23" s="51" customFormat="1" ht="19.5" customHeight="1">
      <c r="A22" s="53" t="s">
        <v>28</v>
      </c>
      <c r="B22" s="98"/>
      <c r="C22" s="24">
        <v>17958</v>
      </c>
      <c r="D22" s="24">
        <v>3794845</v>
      </c>
      <c r="E22" s="24">
        <v>142</v>
      </c>
      <c r="F22" s="24">
        <v>21647</v>
      </c>
      <c r="G22" s="24">
        <v>59</v>
      </c>
      <c r="H22" s="24">
        <v>9068</v>
      </c>
      <c r="I22" s="24">
        <v>7</v>
      </c>
      <c r="J22" s="24">
        <v>8930</v>
      </c>
      <c r="K22" s="24">
        <v>0</v>
      </c>
      <c r="L22" s="24">
        <v>0</v>
      </c>
      <c r="M22" s="24">
        <v>10</v>
      </c>
      <c r="N22" s="24">
        <v>3700</v>
      </c>
      <c r="O22" s="24">
        <v>10</v>
      </c>
      <c r="P22" s="24">
        <v>3700</v>
      </c>
      <c r="Q22" s="24">
        <v>2</v>
      </c>
      <c r="R22" s="24">
        <v>-1218</v>
      </c>
      <c r="S22" s="24">
        <v>1</v>
      </c>
      <c r="T22" s="24">
        <v>20</v>
      </c>
      <c r="U22" s="24">
        <v>18044</v>
      </c>
      <c r="V22" s="24">
        <v>3815156</v>
      </c>
      <c r="W22" s="76"/>
    </row>
    <row r="23" spans="1:23" s="51" customFormat="1" ht="19.5" customHeight="1">
      <c r="A23" s="53" t="s">
        <v>36</v>
      </c>
      <c r="B23" s="98"/>
      <c r="C23" s="24">
        <v>26723</v>
      </c>
      <c r="D23" s="24">
        <v>6307499</v>
      </c>
      <c r="E23" s="24">
        <v>208</v>
      </c>
      <c r="F23" s="24">
        <v>31034</v>
      </c>
      <c r="G23" s="24">
        <v>110</v>
      </c>
      <c r="H23" s="24">
        <v>17314</v>
      </c>
      <c r="I23" s="24">
        <v>15</v>
      </c>
      <c r="J23" s="24">
        <v>11256</v>
      </c>
      <c r="K23" s="24">
        <v>0</v>
      </c>
      <c r="L23" s="24">
        <v>0</v>
      </c>
      <c r="M23" s="24">
        <v>5</v>
      </c>
      <c r="N23" s="24">
        <v>1650</v>
      </c>
      <c r="O23" s="24">
        <v>7</v>
      </c>
      <c r="P23" s="24">
        <v>2080</v>
      </c>
      <c r="Q23" s="24">
        <v>0</v>
      </c>
      <c r="R23" s="24">
        <v>450</v>
      </c>
      <c r="S23" s="24">
        <v>0</v>
      </c>
      <c r="T23" s="24">
        <v>197</v>
      </c>
      <c r="U23" s="24">
        <v>26819</v>
      </c>
      <c r="V23" s="24">
        <v>6332692</v>
      </c>
      <c r="W23" s="76"/>
    </row>
    <row r="24" spans="1:23" s="55" customFormat="1" ht="25.5" customHeight="1">
      <c r="A24" s="224" t="s">
        <v>37</v>
      </c>
      <c r="B24" s="225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-3</v>
      </c>
      <c r="R24" s="24">
        <v>-14</v>
      </c>
      <c r="S24" s="24">
        <v>3</v>
      </c>
      <c r="T24" s="24">
        <v>14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165</v>
      </c>
      <c r="B25" s="98"/>
      <c r="C25" s="24">
        <v>1065</v>
      </c>
      <c r="D25" s="24">
        <v>153749</v>
      </c>
      <c r="E25" s="24">
        <v>36</v>
      </c>
      <c r="F25" s="24">
        <v>4369</v>
      </c>
      <c r="G25" s="24">
        <v>5</v>
      </c>
      <c r="H25" s="24">
        <v>490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50</v>
      </c>
      <c r="O25" s="24">
        <v>1</v>
      </c>
      <c r="P25" s="24">
        <v>50</v>
      </c>
      <c r="Q25" s="24">
        <v>0</v>
      </c>
      <c r="R25" s="24">
        <v>0</v>
      </c>
      <c r="S25" s="24">
        <v>1</v>
      </c>
      <c r="T25" s="24">
        <v>30</v>
      </c>
      <c r="U25" s="24">
        <v>1097</v>
      </c>
      <c r="V25" s="24">
        <v>157658</v>
      </c>
      <c r="W25" s="76"/>
    </row>
    <row r="26" spans="1:23" s="51" customFormat="1" ht="19.5" customHeight="1">
      <c r="A26" s="53" t="s">
        <v>38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39</v>
      </c>
      <c r="B27" s="98"/>
      <c r="C27" s="24">
        <v>20098</v>
      </c>
      <c r="D27" s="24">
        <v>2551478</v>
      </c>
      <c r="E27" s="24">
        <v>131</v>
      </c>
      <c r="F27" s="24">
        <v>14333</v>
      </c>
      <c r="G27" s="24">
        <v>70</v>
      </c>
      <c r="H27" s="24">
        <v>7041</v>
      </c>
      <c r="I27" s="24">
        <v>4</v>
      </c>
      <c r="J27" s="24">
        <v>5550</v>
      </c>
      <c r="K27" s="24">
        <v>0</v>
      </c>
      <c r="L27" s="24">
        <v>0</v>
      </c>
      <c r="M27" s="24">
        <v>1</v>
      </c>
      <c r="N27" s="24">
        <v>200</v>
      </c>
      <c r="O27" s="24">
        <v>1</v>
      </c>
      <c r="P27" s="24">
        <v>200</v>
      </c>
      <c r="Q27" s="24">
        <v>4</v>
      </c>
      <c r="R27" s="24">
        <v>810</v>
      </c>
      <c r="S27" s="24">
        <v>2</v>
      </c>
      <c r="T27" s="24">
        <v>360</v>
      </c>
      <c r="U27" s="24">
        <v>20165</v>
      </c>
      <c r="V27" s="24">
        <v>2565490</v>
      </c>
      <c r="W27" s="76"/>
    </row>
    <row r="28" spans="1:23" s="51" customFormat="1" ht="19.5" customHeight="1">
      <c r="A28" s="140" t="s">
        <v>8</v>
      </c>
      <c r="B28" s="139"/>
      <c r="C28" s="137">
        <v>64891</v>
      </c>
      <c r="D28" s="138">
        <v>5608419</v>
      </c>
      <c r="E28" s="138">
        <v>396</v>
      </c>
      <c r="F28" s="138">
        <v>42179</v>
      </c>
      <c r="G28" s="138">
        <v>173</v>
      </c>
      <c r="H28" s="138">
        <v>17120</v>
      </c>
      <c r="I28" s="138">
        <v>13</v>
      </c>
      <c r="J28" s="138">
        <v>9567</v>
      </c>
      <c r="K28" s="138">
        <v>3</v>
      </c>
      <c r="L28" s="138">
        <v>530</v>
      </c>
      <c r="M28" s="138">
        <v>4</v>
      </c>
      <c r="N28" s="138">
        <v>788</v>
      </c>
      <c r="O28" s="138">
        <v>4</v>
      </c>
      <c r="P28" s="138">
        <v>788</v>
      </c>
      <c r="Q28" s="138">
        <v>8</v>
      </c>
      <c r="R28" s="138">
        <v>66</v>
      </c>
      <c r="S28" s="138">
        <v>-4</v>
      </c>
      <c r="T28" s="138">
        <v>-1091</v>
      </c>
      <c r="U28" s="138">
        <v>65118</v>
      </c>
      <c r="V28" s="138">
        <v>5641491</v>
      </c>
      <c r="W28" s="76"/>
    </row>
    <row r="29" spans="1:22" ht="19.5" customHeight="1">
      <c r="A29" s="19" t="s">
        <v>111</v>
      </c>
      <c r="B29" s="19"/>
      <c r="C29" s="19"/>
      <c r="D29" s="19"/>
      <c r="E29" s="20" t="s">
        <v>1</v>
      </c>
      <c r="F29" s="19"/>
      <c r="G29" s="19"/>
      <c r="H29" s="19"/>
      <c r="I29" s="20" t="s">
        <v>112</v>
      </c>
      <c r="J29" s="19"/>
      <c r="K29" s="19"/>
      <c r="L29" s="21" t="s">
        <v>113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中華民國109年12月18日編製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90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139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3">
      <selection activeCell="A8" sqref="A8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66" t="s">
        <v>226</v>
      </c>
      <c r="V1" s="32" t="s">
        <v>144</v>
      </c>
    </row>
    <row r="2" spans="1:22" ht="19.5" customHeight="1" thickBot="1">
      <c r="A2" s="33" t="s">
        <v>15</v>
      </c>
      <c r="B2" s="30" t="s">
        <v>145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56" t="s">
        <v>43</v>
      </c>
      <c r="V2" s="36" t="s">
        <v>41</v>
      </c>
    </row>
    <row r="3" spans="1:22" s="37" customFormat="1" ht="18.75" customHeight="1">
      <c r="A3" s="213" t="s">
        <v>229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8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109年11月</v>
      </c>
      <c r="L5" s="145"/>
      <c r="M5" s="40"/>
      <c r="N5" s="40"/>
      <c r="O5" s="38"/>
      <c r="P5" s="38"/>
      <c r="Q5" s="38"/>
      <c r="R5" s="38"/>
      <c r="S5" s="38"/>
      <c r="V5" s="54" t="s">
        <v>136</v>
      </c>
    </row>
    <row r="6" spans="1:22" ht="19.5" customHeight="1">
      <c r="A6" s="42"/>
      <c r="B6" s="43"/>
      <c r="C6" s="217" t="s">
        <v>17</v>
      </c>
      <c r="D6" s="218"/>
      <c r="E6" s="221" t="s">
        <v>18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19</v>
      </c>
      <c r="V6" s="226"/>
    </row>
    <row r="7" spans="1:22" ht="19.5" customHeight="1">
      <c r="A7" s="44"/>
      <c r="B7" s="45"/>
      <c r="C7" s="219"/>
      <c r="D7" s="220"/>
      <c r="E7" s="211" t="s">
        <v>20</v>
      </c>
      <c r="F7" s="212"/>
      <c r="G7" s="211" t="s">
        <v>31</v>
      </c>
      <c r="H7" s="212"/>
      <c r="I7" s="211" t="s">
        <v>29</v>
      </c>
      <c r="J7" s="212"/>
      <c r="K7" s="211" t="s">
        <v>30</v>
      </c>
      <c r="L7" s="212"/>
      <c r="M7" s="211" t="s">
        <v>21</v>
      </c>
      <c r="N7" s="212"/>
      <c r="O7" s="211" t="s">
        <v>40</v>
      </c>
      <c r="P7" s="212"/>
      <c r="Q7" s="211" t="s">
        <v>22</v>
      </c>
      <c r="R7" s="212"/>
      <c r="S7" s="211" t="s">
        <v>23</v>
      </c>
      <c r="T7" s="212"/>
      <c r="U7" s="219"/>
      <c r="V7" s="227"/>
    </row>
    <row r="8" spans="1:22" ht="19.5" customHeight="1" thickBot="1">
      <c r="A8" s="46"/>
      <c r="B8" s="47"/>
      <c r="C8" s="48" t="s">
        <v>24</v>
      </c>
      <c r="D8" s="48" t="s">
        <v>25</v>
      </c>
      <c r="E8" s="48" t="s">
        <v>24</v>
      </c>
      <c r="F8" s="48" t="s">
        <v>25</v>
      </c>
      <c r="G8" s="48" t="s">
        <v>24</v>
      </c>
      <c r="H8" s="48" t="s">
        <v>25</v>
      </c>
      <c r="I8" s="48" t="s">
        <v>24</v>
      </c>
      <c r="J8" s="48" t="s">
        <v>25</v>
      </c>
      <c r="K8" s="48" t="s">
        <v>24</v>
      </c>
      <c r="L8" s="48" t="s">
        <v>25</v>
      </c>
      <c r="M8" s="48" t="s">
        <v>24</v>
      </c>
      <c r="N8" s="48" t="s">
        <v>25</v>
      </c>
      <c r="O8" s="48" t="s">
        <v>24</v>
      </c>
      <c r="P8" s="48" t="s">
        <v>25</v>
      </c>
      <c r="Q8" s="48" t="s">
        <v>24</v>
      </c>
      <c r="R8" s="48" t="s">
        <v>25</v>
      </c>
      <c r="S8" s="48" t="s">
        <v>24</v>
      </c>
      <c r="T8" s="48" t="s">
        <v>25</v>
      </c>
      <c r="U8" s="48" t="s">
        <v>24</v>
      </c>
      <c r="V8" s="49" t="s">
        <v>25</v>
      </c>
    </row>
    <row r="9" spans="1:24" s="51" customFormat="1" ht="19.5" customHeight="1">
      <c r="A9" s="153" t="s">
        <v>65</v>
      </c>
      <c r="B9" s="154"/>
      <c r="C9" s="24">
        <v>894007</v>
      </c>
      <c r="D9" s="24">
        <v>175398817</v>
      </c>
      <c r="E9" s="24">
        <v>5481</v>
      </c>
      <c r="F9" s="24">
        <v>782621</v>
      </c>
      <c r="G9" s="24">
        <v>3009</v>
      </c>
      <c r="H9" s="24">
        <v>484363</v>
      </c>
      <c r="I9" s="24">
        <v>282</v>
      </c>
      <c r="J9" s="24">
        <v>256623</v>
      </c>
      <c r="K9" s="24">
        <v>22</v>
      </c>
      <c r="L9" s="24">
        <v>9875</v>
      </c>
      <c r="M9" s="24">
        <v>146</v>
      </c>
      <c r="N9" s="24">
        <v>34239</v>
      </c>
      <c r="O9" s="24">
        <v>146</v>
      </c>
      <c r="P9" s="24">
        <v>32949</v>
      </c>
      <c r="Q9" s="24">
        <v>0</v>
      </c>
      <c r="R9" s="24">
        <v>0</v>
      </c>
      <c r="S9" s="24">
        <v>14</v>
      </c>
      <c r="T9" s="24">
        <v>13873</v>
      </c>
      <c r="U9" s="24">
        <v>896493</v>
      </c>
      <c r="V9" s="24">
        <v>175958985</v>
      </c>
      <c r="W9" s="76"/>
      <c r="X9" s="76"/>
    </row>
    <row r="10" spans="1:24" s="51" customFormat="1" ht="19.5" customHeight="1">
      <c r="A10" s="155" t="s">
        <v>66</v>
      </c>
      <c r="B10" s="152"/>
      <c r="C10" s="24">
        <v>874649</v>
      </c>
      <c r="D10" s="24">
        <v>173214136</v>
      </c>
      <c r="E10" s="24">
        <v>5449</v>
      </c>
      <c r="F10" s="24">
        <v>779303</v>
      </c>
      <c r="G10" s="24">
        <v>2998</v>
      </c>
      <c r="H10" s="24">
        <v>477293</v>
      </c>
      <c r="I10" s="24">
        <v>282</v>
      </c>
      <c r="J10" s="24">
        <v>256623</v>
      </c>
      <c r="K10" s="24">
        <v>20</v>
      </c>
      <c r="L10" s="24">
        <v>9405</v>
      </c>
      <c r="M10" s="24">
        <v>146</v>
      </c>
      <c r="N10" s="24">
        <v>34239</v>
      </c>
      <c r="O10" s="24">
        <v>146</v>
      </c>
      <c r="P10" s="24">
        <v>32949</v>
      </c>
      <c r="Q10" s="24">
        <v>0</v>
      </c>
      <c r="R10" s="24">
        <v>0</v>
      </c>
      <c r="S10" s="24">
        <v>12</v>
      </c>
      <c r="T10" s="24">
        <v>3873</v>
      </c>
      <c r="U10" s="24">
        <v>877112</v>
      </c>
      <c r="V10" s="24">
        <v>173768526</v>
      </c>
      <c r="W10" s="76"/>
      <c r="X10" s="76"/>
    </row>
    <row r="11" spans="1:24" s="51" customFormat="1" ht="19.5" customHeight="1">
      <c r="A11" s="151" t="s">
        <v>85</v>
      </c>
      <c r="B11" s="152"/>
      <c r="C11" s="24">
        <v>137796</v>
      </c>
      <c r="D11" s="24">
        <v>24553830</v>
      </c>
      <c r="E11" s="24">
        <v>835</v>
      </c>
      <c r="F11" s="24">
        <v>133784</v>
      </c>
      <c r="G11" s="24">
        <v>498</v>
      </c>
      <c r="H11" s="24">
        <v>82226</v>
      </c>
      <c r="I11" s="24">
        <v>18</v>
      </c>
      <c r="J11" s="24">
        <v>16634</v>
      </c>
      <c r="K11" s="24">
        <v>2</v>
      </c>
      <c r="L11" s="24">
        <v>260</v>
      </c>
      <c r="M11" s="24">
        <v>31</v>
      </c>
      <c r="N11" s="24">
        <v>6875</v>
      </c>
      <c r="O11" s="24">
        <v>34</v>
      </c>
      <c r="P11" s="24">
        <v>8328</v>
      </c>
      <c r="Q11" s="24">
        <v>0</v>
      </c>
      <c r="R11" s="24">
        <v>0</v>
      </c>
      <c r="S11" s="24">
        <v>1</v>
      </c>
      <c r="T11" s="24">
        <v>440</v>
      </c>
      <c r="U11" s="24">
        <v>138131</v>
      </c>
      <c r="V11" s="24">
        <v>24620749</v>
      </c>
      <c r="W11" s="76"/>
      <c r="X11" s="76"/>
    </row>
    <row r="12" spans="1:24" s="51" customFormat="1" ht="19.5" customHeight="1">
      <c r="A12" s="151" t="s">
        <v>87</v>
      </c>
      <c r="B12" s="152"/>
      <c r="C12" s="24">
        <v>59284</v>
      </c>
      <c r="D12" s="24">
        <v>11971594</v>
      </c>
      <c r="E12" s="24">
        <v>460</v>
      </c>
      <c r="F12" s="24">
        <v>64747</v>
      </c>
      <c r="G12" s="24">
        <v>325</v>
      </c>
      <c r="H12" s="24">
        <v>64819</v>
      </c>
      <c r="I12" s="24">
        <v>11</v>
      </c>
      <c r="J12" s="24">
        <v>7279</v>
      </c>
      <c r="K12" s="24">
        <v>2</v>
      </c>
      <c r="L12" s="24">
        <v>380</v>
      </c>
      <c r="M12" s="24">
        <v>23</v>
      </c>
      <c r="N12" s="24">
        <v>6018</v>
      </c>
      <c r="O12" s="24">
        <v>28</v>
      </c>
      <c r="P12" s="24">
        <v>4575</v>
      </c>
      <c r="Q12" s="24">
        <v>0</v>
      </c>
      <c r="R12" s="24">
        <v>0</v>
      </c>
      <c r="S12" s="24">
        <v>1</v>
      </c>
      <c r="T12" s="24">
        <v>59</v>
      </c>
      <c r="U12" s="24">
        <v>59415</v>
      </c>
      <c r="V12" s="24">
        <v>11979923</v>
      </c>
      <c r="W12" s="76"/>
      <c r="X12" s="76"/>
    </row>
    <row r="13" spans="1:24" s="51" customFormat="1" ht="19.5" customHeight="1">
      <c r="A13" s="147" t="s">
        <v>154</v>
      </c>
      <c r="B13" s="148"/>
      <c r="C13" s="24">
        <v>58751</v>
      </c>
      <c r="D13" s="24">
        <v>13370108</v>
      </c>
      <c r="E13" s="24">
        <v>540</v>
      </c>
      <c r="F13" s="24">
        <v>88150</v>
      </c>
      <c r="G13" s="24">
        <v>275</v>
      </c>
      <c r="H13" s="24">
        <v>38813</v>
      </c>
      <c r="I13" s="24">
        <v>22</v>
      </c>
      <c r="J13" s="24">
        <v>18826</v>
      </c>
      <c r="K13" s="24">
        <v>3</v>
      </c>
      <c r="L13" s="24">
        <v>1170</v>
      </c>
      <c r="M13" s="24">
        <v>15</v>
      </c>
      <c r="N13" s="24">
        <v>6040</v>
      </c>
      <c r="O13" s="24">
        <v>11</v>
      </c>
      <c r="P13" s="24">
        <v>1628</v>
      </c>
      <c r="Q13" s="24">
        <v>0</v>
      </c>
      <c r="R13" s="24">
        <v>0</v>
      </c>
      <c r="S13" s="24">
        <v>0</v>
      </c>
      <c r="T13" s="24">
        <v>0</v>
      </c>
      <c r="U13" s="24">
        <v>59020</v>
      </c>
      <c r="V13" s="24">
        <v>13441513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117661</v>
      </c>
      <c r="D14" s="24">
        <v>21419369</v>
      </c>
      <c r="E14" s="24">
        <v>754</v>
      </c>
      <c r="F14" s="24">
        <v>109789</v>
      </c>
      <c r="G14" s="24">
        <v>347</v>
      </c>
      <c r="H14" s="24">
        <v>60217</v>
      </c>
      <c r="I14" s="24">
        <v>39</v>
      </c>
      <c r="J14" s="24">
        <v>35433</v>
      </c>
      <c r="K14" s="24">
        <v>1</v>
      </c>
      <c r="L14" s="24">
        <v>20</v>
      </c>
      <c r="M14" s="24">
        <v>19</v>
      </c>
      <c r="N14" s="24">
        <v>4316</v>
      </c>
      <c r="O14" s="24">
        <v>14</v>
      </c>
      <c r="P14" s="24">
        <v>2549</v>
      </c>
      <c r="Q14" s="24">
        <v>0</v>
      </c>
      <c r="R14" s="24">
        <v>0</v>
      </c>
      <c r="S14" s="24">
        <v>1</v>
      </c>
      <c r="T14" s="24">
        <v>-25</v>
      </c>
      <c r="U14" s="24">
        <v>118074</v>
      </c>
      <c r="V14" s="24">
        <v>21506096</v>
      </c>
      <c r="W14" s="76"/>
      <c r="X14" s="76"/>
    </row>
    <row r="15" spans="1:24" s="50" customFormat="1" ht="19.5" customHeight="1">
      <c r="A15" s="147" t="s">
        <v>67</v>
      </c>
      <c r="B15" s="148"/>
      <c r="C15" s="24">
        <v>70572</v>
      </c>
      <c r="D15" s="24">
        <v>14045689</v>
      </c>
      <c r="E15" s="24">
        <v>532</v>
      </c>
      <c r="F15" s="24">
        <v>68406</v>
      </c>
      <c r="G15" s="24">
        <v>245</v>
      </c>
      <c r="H15" s="24">
        <v>35303</v>
      </c>
      <c r="I15" s="24">
        <v>30</v>
      </c>
      <c r="J15" s="24">
        <v>21776</v>
      </c>
      <c r="K15" s="24">
        <v>3</v>
      </c>
      <c r="L15" s="24">
        <v>145</v>
      </c>
      <c r="M15" s="24">
        <v>5</v>
      </c>
      <c r="N15" s="24">
        <v>650</v>
      </c>
      <c r="O15" s="24">
        <v>8</v>
      </c>
      <c r="P15" s="24">
        <v>960</v>
      </c>
      <c r="Q15" s="24">
        <v>0</v>
      </c>
      <c r="R15" s="24">
        <v>0</v>
      </c>
      <c r="S15" s="24">
        <v>0</v>
      </c>
      <c r="T15" s="24">
        <v>800</v>
      </c>
      <c r="U15" s="24">
        <v>70856</v>
      </c>
      <c r="V15" s="24">
        <v>14100914</v>
      </c>
      <c r="W15" s="76"/>
      <c r="X15" s="76"/>
    </row>
    <row r="16" spans="1:24" s="51" customFormat="1" ht="19.5" customHeight="1">
      <c r="A16" s="147" t="s">
        <v>89</v>
      </c>
      <c r="B16" s="148"/>
      <c r="C16" s="24">
        <v>123958</v>
      </c>
      <c r="D16" s="24">
        <v>26239785</v>
      </c>
      <c r="E16" s="24">
        <v>666</v>
      </c>
      <c r="F16" s="24">
        <v>78945</v>
      </c>
      <c r="G16" s="24">
        <v>350</v>
      </c>
      <c r="H16" s="24">
        <v>54378</v>
      </c>
      <c r="I16" s="24">
        <v>45</v>
      </c>
      <c r="J16" s="24">
        <v>54364</v>
      </c>
      <c r="K16" s="24">
        <v>3</v>
      </c>
      <c r="L16" s="24">
        <v>980</v>
      </c>
      <c r="M16" s="24">
        <v>8</v>
      </c>
      <c r="N16" s="24">
        <v>1850</v>
      </c>
      <c r="O16" s="24">
        <v>12</v>
      </c>
      <c r="P16" s="24">
        <v>1598</v>
      </c>
      <c r="Q16" s="24">
        <v>0</v>
      </c>
      <c r="R16" s="24">
        <v>0</v>
      </c>
      <c r="S16" s="24">
        <v>6</v>
      </c>
      <c r="T16" s="24">
        <v>1900</v>
      </c>
      <c r="U16" s="24">
        <v>124276</v>
      </c>
      <c r="V16" s="24">
        <v>26319888</v>
      </c>
      <c r="W16" s="76"/>
      <c r="X16" s="76"/>
    </row>
    <row r="17" spans="1:24" s="51" customFormat="1" ht="19.5" customHeight="1">
      <c r="A17" s="147" t="s">
        <v>68</v>
      </c>
      <c r="B17" s="148"/>
      <c r="C17" s="24">
        <v>25338</v>
      </c>
      <c r="D17" s="24">
        <v>5325388</v>
      </c>
      <c r="E17" s="24">
        <v>126</v>
      </c>
      <c r="F17" s="24">
        <v>16527</v>
      </c>
      <c r="G17" s="24">
        <v>51</v>
      </c>
      <c r="H17" s="24">
        <v>8741</v>
      </c>
      <c r="I17" s="24">
        <v>11</v>
      </c>
      <c r="J17" s="24">
        <v>13069</v>
      </c>
      <c r="K17" s="24">
        <v>0</v>
      </c>
      <c r="L17" s="24">
        <v>0</v>
      </c>
      <c r="M17" s="24">
        <v>1</v>
      </c>
      <c r="N17" s="24">
        <v>50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25414</v>
      </c>
      <c r="V17" s="24">
        <v>5346293</v>
      </c>
      <c r="W17" s="76"/>
      <c r="X17" s="76"/>
    </row>
    <row r="18" spans="1:24" s="51" customFormat="1" ht="19.5" customHeight="1">
      <c r="A18" s="147" t="s">
        <v>69</v>
      </c>
      <c r="B18" s="148"/>
      <c r="C18" s="24">
        <v>17345</v>
      </c>
      <c r="D18" s="24">
        <v>3299762</v>
      </c>
      <c r="E18" s="24">
        <v>120</v>
      </c>
      <c r="F18" s="24">
        <v>17133</v>
      </c>
      <c r="G18" s="24">
        <v>71</v>
      </c>
      <c r="H18" s="24">
        <v>8265</v>
      </c>
      <c r="I18" s="24">
        <v>7</v>
      </c>
      <c r="J18" s="24">
        <v>4285</v>
      </c>
      <c r="K18" s="24">
        <v>1</v>
      </c>
      <c r="L18" s="24">
        <v>80</v>
      </c>
      <c r="M18" s="24">
        <v>5</v>
      </c>
      <c r="N18" s="24">
        <v>938</v>
      </c>
      <c r="O18" s="24">
        <v>8</v>
      </c>
      <c r="P18" s="24">
        <v>5000</v>
      </c>
      <c r="Q18" s="24">
        <v>0</v>
      </c>
      <c r="R18" s="24">
        <v>0</v>
      </c>
      <c r="S18" s="24">
        <v>2</v>
      </c>
      <c r="T18" s="24">
        <v>445</v>
      </c>
      <c r="U18" s="24">
        <v>17393</v>
      </c>
      <c r="V18" s="24">
        <v>3309218</v>
      </c>
      <c r="W18" s="76"/>
      <c r="X18" s="76"/>
    </row>
    <row r="19" spans="1:24" s="51" customFormat="1" ht="19.5" customHeight="1">
      <c r="A19" s="147" t="s">
        <v>70</v>
      </c>
      <c r="B19" s="148"/>
      <c r="C19" s="24">
        <v>33244</v>
      </c>
      <c r="D19" s="24">
        <v>4801464</v>
      </c>
      <c r="E19" s="24">
        <v>149</v>
      </c>
      <c r="F19" s="24">
        <v>23001</v>
      </c>
      <c r="G19" s="24">
        <v>144</v>
      </c>
      <c r="H19" s="24">
        <v>13785</v>
      </c>
      <c r="I19" s="24">
        <v>6</v>
      </c>
      <c r="J19" s="24">
        <v>5547</v>
      </c>
      <c r="K19" s="24">
        <v>0</v>
      </c>
      <c r="L19" s="24">
        <v>0</v>
      </c>
      <c r="M19" s="24">
        <v>7</v>
      </c>
      <c r="N19" s="24">
        <v>1280</v>
      </c>
      <c r="O19" s="24">
        <v>1</v>
      </c>
      <c r="P19" s="24">
        <v>50</v>
      </c>
      <c r="Q19" s="24">
        <v>0</v>
      </c>
      <c r="R19" s="24">
        <v>0</v>
      </c>
      <c r="S19" s="24">
        <v>-2</v>
      </c>
      <c r="T19" s="24">
        <v>-13</v>
      </c>
      <c r="U19" s="24">
        <v>33253</v>
      </c>
      <c r="V19" s="24">
        <v>4817445</v>
      </c>
      <c r="W19" s="76"/>
      <c r="X19" s="76"/>
    </row>
    <row r="20" spans="1:24" s="51" customFormat="1" ht="19.5" customHeight="1">
      <c r="A20" s="147" t="s">
        <v>71</v>
      </c>
      <c r="B20" s="148"/>
      <c r="C20" s="24">
        <v>38862</v>
      </c>
      <c r="D20" s="24">
        <v>8657030</v>
      </c>
      <c r="E20" s="24">
        <v>240</v>
      </c>
      <c r="F20" s="24">
        <v>38575</v>
      </c>
      <c r="G20" s="24">
        <v>137</v>
      </c>
      <c r="H20" s="24">
        <v>24988</v>
      </c>
      <c r="I20" s="24">
        <v>14</v>
      </c>
      <c r="J20" s="24">
        <v>23050</v>
      </c>
      <c r="K20" s="24">
        <v>1</v>
      </c>
      <c r="L20" s="24">
        <v>140</v>
      </c>
      <c r="M20" s="24">
        <v>7</v>
      </c>
      <c r="N20" s="24">
        <v>1430</v>
      </c>
      <c r="O20" s="24">
        <v>7</v>
      </c>
      <c r="P20" s="24">
        <v>1330</v>
      </c>
      <c r="Q20" s="24">
        <v>0</v>
      </c>
      <c r="R20" s="24">
        <v>0</v>
      </c>
      <c r="S20" s="24">
        <v>0</v>
      </c>
      <c r="T20" s="24">
        <v>0</v>
      </c>
      <c r="U20" s="24">
        <v>38965</v>
      </c>
      <c r="V20" s="24">
        <v>8693627</v>
      </c>
      <c r="W20" s="76"/>
      <c r="X20" s="76"/>
    </row>
    <row r="21" spans="1:24" s="51" customFormat="1" ht="19.5" customHeight="1">
      <c r="A21" s="147" t="s">
        <v>72</v>
      </c>
      <c r="B21" s="148"/>
      <c r="C21" s="24">
        <v>29082</v>
      </c>
      <c r="D21" s="24">
        <v>5689651</v>
      </c>
      <c r="E21" s="24">
        <v>77</v>
      </c>
      <c r="F21" s="24">
        <v>12519</v>
      </c>
      <c r="G21" s="24">
        <v>44</v>
      </c>
      <c r="H21" s="24">
        <v>4424</v>
      </c>
      <c r="I21" s="24">
        <v>5</v>
      </c>
      <c r="J21" s="24">
        <v>1254</v>
      </c>
      <c r="K21" s="24">
        <v>0</v>
      </c>
      <c r="L21" s="24">
        <v>0</v>
      </c>
      <c r="M21" s="24">
        <v>2</v>
      </c>
      <c r="N21" s="24">
        <v>400</v>
      </c>
      <c r="O21" s="24">
        <v>2</v>
      </c>
      <c r="P21" s="24">
        <v>1200</v>
      </c>
      <c r="Q21" s="24">
        <v>0</v>
      </c>
      <c r="R21" s="24">
        <v>0</v>
      </c>
      <c r="S21" s="24">
        <v>0</v>
      </c>
      <c r="T21" s="24">
        <v>-150</v>
      </c>
      <c r="U21" s="24">
        <v>29115</v>
      </c>
      <c r="V21" s="24">
        <v>5698050</v>
      </c>
      <c r="W21" s="76"/>
      <c r="X21" s="76"/>
    </row>
    <row r="22" spans="1:24" s="51" customFormat="1" ht="19.5" customHeight="1">
      <c r="A22" s="147" t="s">
        <v>73</v>
      </c>
      <c r="B22" s="148"/>
      <c r="C22" s="24">
        <v>23660</v>
      </c>
      <c r="D22" s="24">
        <v>6985037</v>
      </c>
      <c r="E22" s="24">
        <v>143</v>
      </c>
      <c r="F22" s="24">
        <v>18869</v>
      </c>
      <c r="G22" s="24">
        <v>84</v>
      </c>
      <c r="H22" s="24">
        <v>10025</v>
      </c>
      <c r="I22" s="24">
        <v>18</v>
      </c>
      <c r="J22" s="24">
        <v>17057</v>
      </c>
      <c r="K22" s="24">
        <v>1</v>
      </c>
      <c r="L22" s="24">
        <v>100</v>
      </c>
      <c r="M22" s="24">
        <v>5</v>
      </c>
      <c r="N22" s="24">
        <v>889</v>
      </c>
      <c r="O22" s="24">
        <v>2</v>
      </c>
      <c r="P22" s="24">
        <v>470</v>
      </c>
      <c r="Q22" s="24">
        <v>0</v>
      </c>
      <c r="R22" s="24">
        <v>0</v>
      </c>
      <c r="S22" s="24">
        <v>0</v>
      </c>
      <c r="T22" s="24">
        <v>0</v>
      </c>
      <c r="U22" s="24">
        <v>23722</v>
      </c>
      <c r="V22" s="24">
        <v>7011257</v>
      </c>
      <c r="W22" s="76"/>
      <c r="X22" s="76"/>
    </row>
    <row r="23" spans="1:24" s="51" customFormat="1" ht="19.5" customHeight="1">
      <c r="A23" s="147" t="s">
        <v>74</v>
      </c>
      <c r="B23" s="148"/>
      <c r="C23" s="24">
        <v>18761</v>
      </c>
      <c r="D23" s="24">
        <v>3471777</v>
      </c>
      <c r="E23" s="24">
        <v>73</v>
      </c>
      <c r="F23" s="24">
        <v>12183</v>
      </c>
      <c r="G23" s="24">
        <v>42</v>
      </c>
      <c r="H23" s="24">
        <v>5351</v>
      </c>
      <c r="I23" s="24">
        <v>7</v>
      </c>
      <c r="J23" s="24">
        <v>4940</v>
      </c>
      <c r="K23" s="24">
        <v>2</v>
      </c>
      <c r="L23" s="24">
        <v>1630</v>
      </c>
      <c r="M23" s="24">
        <v>6</v>
      </c>
      <c r="N23" s="24">
        <v>1653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18798</v>
      </c>
      <c r="V23" s="24">
        <v>3483572</v>
      </c>
      <c r="W23" s="76"/>
      <c r="X23" s="76"/>
    </row>
    <row r="24" spans="1:24" s="51" customFormat="1" ht="19.5" customHeight="1">
      <c r="A24" s="147" t="s">
        <v>75</v>
      </c>
      <c r="B24" s="148"/>
      <c r="C24" s="24">
        <v>31263</v>
      </c>
      <c r="D24" s="24">
        <v>6047330</v>
      </c>
      <c r="E24" s="24">
        <v>169</v>
      </c>
      <c r="F24" s="24">
        <v>20392</v>
      </c>
      <c r="G24" s="24">
        <v>86</v>
      </c>
      <c r="H24" s="24">
        <v>15220</v>
      </c>
      <c r="I24" s="24">
        <v>13</v>
      </c>
      <c r="J24" s="24">
        <v>14467</v>
      </c>
      <c r="K24" s="24">
        <v>1</v>
      </c>
      <c r="L24" s="24">
        <v>4500</v>
      </c>
      <c r="M24" s="24">
        <v>4</v>
      </c>
      <c r="N24" s="24">
        <v>800</v>
      </c>
      <c r="O24" s="24">
        <v>3</v>
      </c>
      <c r="P24" s="24">
        <v>220</v>
      </c>
      <c r="Q24" s="24">
        <v>0</v>
      </c>
      <c r="R24" s="24">
        <v>0</v>
      </c>
      <c r="S24" s="24">
        <v>1</v>
      </c>
      <c r="T24" s="24">
        <v>15</v>
      </c>
      <c r="U24" s="24">
        <v>31348</v>
      </c>
      <c r="V24" s="24">
        <v>6063064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18688</v>
      </c>
      <c r="D25" s="24">
        <v>2470441</v>
      </c>
      <c r="E25" s="24">
        <v>95</v>
      </c>
      <c r="F25" s="24">
        <v>10105</v>
      </c>
      <c r="G25" s="24">
        <v>34</v>
      </c>
      <c r="H25" s="24">
        <v>3829</v>
      </c>
      <c r="I25" s="24">
        <v>6</v>
      </c>
      <c r="J25" s="24">
        <v>8767</v>
      </c>
      <c r="K25" s="24">
        <v>0</v>
      </c>
      <c r="L25" s="24">
        <v>0</v>
      </c>
      <c r="M25" s="24">
        <v>1</v>
      </c>
      <c r="N25" s="24">
        <v>100</v>
      </c>
      <c r="O25" s="24">
        <v>1</v>
      </c>
      <c r="P25" s="24">
        <v>300</v>
      </c>
      <c r="Q25" s="24">
        <v>0</v>
      </c>
      <c r="R25" s="24">
        <v>0</v>
      </c>
      <c r="S25" s="24">
        <v>0</v>
      </c>
      <c r="T25" s="24">
        <v>0</v>
      </c>
      <c r="U25" s="24">
        <v>18749</v>
      </c>
      <c r="V25" s="24">
        <v>2485285</v>
      </c>
      <c r="W25" s="76"/>
      <c r="X25" s="76"/>
    </row>
    <row r="26" spans="1:24" s="51" customFormat="1" ht="19.5" customHeight="1">
      <c r="A26" s="147" t="s">
        <v>76</v>
      </c>
      <c r="B26" s="148"/>
      <c r="C26" s="24">
        <v>19045</v>
      </c>
      <c r="D26" s="24">
        <v>4775292</v>
      </c>
      <c r="E26" s="24">
        <v>98</v>
      </c>
      <c r="F26" s="24">
        <v>13310</v>
      </c>
      <c r="G26" s="24">
        <v>70</v>
      </c>
      <c r="H26" s="24">
        <v>15718</v>
      </c>
      <c r="I26" s="24">
        <v>3</v>
      </c>
      <c r="J26" s="24">
        <v>2190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197</v>
      </c>
      <c r="U26" s="24">
        <v>19073</v>
      </c>
      <c r="V26" s="24">
        <v>4775270</v>
      </c>
      <c r="W26" s="76"/>
      <c r="X26" s="76"/>
    </row>
    <row r="27" spans="1:24" s="51" customFormat="1" ht="19.5" customHeight="1">
      <c r="A27" s="147" t="s">
        <v>77</v>
      </c>
      <c r="B27" s="148"/>
      <c r="C27" s="24">
        <v>6711</v>
      </c>
      <c r="D27" s="24">
        <v>1027766</v>
      </c>
      <c r="E27" s="24">
        <v>46</v>
      </c>
      <c r="F27" s="24">
        <v>4844</v>
      </c>
      <c r="G27" s="24">
        <v>30</v>
      </c>
      <c r="H27" s="24">
        <v>2808</v>
      </c>
      <c r="I27" s="24">
        <v>6</v>
      </c>
      <c r="J27" s="24">
        <v>1700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3</v>
      </c>
      <c r="Q27" s="24">
        <v>0</v>
      </c>
      <c r="R27" s="24">
        <v>0</v>
      </c>
      <c r="S27" s="24">
        <v>0</v>
      </c>
      <c r="T27" s="24">
        <v>0</v>
      </c>
      <c r="U27" s="24">
        <v>6726</v>
      </c>
      <c r="V27" s="24">
        <v>1031499</v>
      </c>
      <c r="W27" s="76"/>
      <c r="X27" s="76"/>
    </row>
    <row r="28" spans="1:24" s="51" customFormat="1" ht="19.5" customHeight="1">
      <c r="A28" s="147" t="s">
        <v>78</v>
      </c>
      <c r="B28" s="148"/>
      <c r="C28" s="24">
        <v>12336</v>
      </c>
      <c r="D28" s="24">
        <v>2753214</v>
      </c>
      <c r="E28" s="24">
        <v>82</v>
      </c>
      <c r="F28" s="24">
        <v>14184</v>
      </c>
      <c r="G28" s="24">
        <v>48</v>
      </c>
      <c r="H28" s="24">
        <v>6394</v>
      </c>
      <c r="I28" s="24">
        <v>1</v>
      </c>
      <c r="J28" s="24">
        <v>212</v>
      </c>
      <c r="K28" s="24">
        <v>0</v>
      </c>
      <c r="L28" s="24">
        <v>0</v>
      </c>
      <c r="M28" s="24">
        <v>3</v>
      </c>
      <c r="N28" s="24">
        <v>450</v>
      </c>
      <c r="O28" s="24">
        <v>4</v>
      </c>
      <c r="P28" s="24">
        <v>2340</v>
      </c>
      <c r="Q28" s="24">
        <v>0</v>
      </c>
      <c r="R28" s="24">
        <v>0</v>
      </c>
      <c r="S28" s="24">
        <v>2</v>
      </c>
      <c r="T28" s="24">
        <v>205</v>
      </c>
      <c r="U28" s="24">
        <v>12371</v>
      </c>
      <c r="V28" s="24">
        <v>2759531</v>
      </c>
      <c r="W28" s="76"/>
      <c r="X28" s="76"/>
    </row>
    <row r="29" spans="1:24" s="51" customFormat="1" ht="19.5" customHeight="1">
      <c r="A29" s="147" t="s">
        <v>79</v>
      </c>
      <c r="B29" s="148"/>
      <c r="C29" s="24">
        <v>19145</v>
      </c>
      <c r="D29" s="24">
        <v>3218208</v>
      </c>
      <c r="E29" s="24">
        <v>155</v>
      </c>
      <c r="F29" s="24">
        <v>19279</v>
      </c>
      <c r="G29" s="24">
        <v>68</v>
      </c>
      <c r="H29" s="24">
        <v>11734</v>
      </c>
      <c r="I29" s="24">
        <v>3</v>
      </c>
      <c r="J29" s="24">
        <v>422</v>
      </c>
      <c r="K29" s="24">
        <v>0</v>
      </c>
      <c r="L29" s="24">
        <v>0</v>
      </c>
      <c r="M29" s="24">
        <v>4</v>
      </c>
      <c r="N29" s="24">
        <v>500</v>
      </c>
      <c r="O29" s="24">
        <v>5</v>
      </c>
      <c r="P29" s="24">
        <v>898</v>
      </c>
      <c r="Q29" s="24">
        <v>0</v>
      </c>
      <c r="R29" s="24">
        <v>0</v>
      </c>
      <c r="S29" s="24">
        <v>0</v>
      </c>
      <c r="T29" s="24">
        <v>0</v>
      </c>
      <c r="U29" s="24">
        <v>19231</v>
      </c>
      <c r="V29" s="24">
        <v>3225777</v>
      </c>
      <c r="W29" s="76"/>
      <c r="X29" s="76"/>
    </row>
    <row r="30" spans="1:24" s="51" customFormat="1" ht="19.5" customHeight="1">
      <c r="A30" s="147" t="s">
        <v>80</v>
      </c>
      <c r="B30" s="148"/>
      <c r="C30" s="24">
        <v>13147</v>
      </c>
      <c r="D30" s="24">
        <v>3091403</v>
      </c>
      <c r="E30" s="24">
        <v>89</v>
      </c>
      <c r="F30" s="24">
        <v>14560</v>
      </c>
      <c r="G30" s="24">
        <v>49</v>
      </c>
      <c r="H30" s="24">
        <v>10257</v>
      </c>
      <c r="I30" s="24">
        <v>17</v>
      </c>
      <c r="J30" s="24">
        <v>5351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1500</v>
      </c>
      <c r="Q30" s="24">
        <v>0</v>
      </c>
      <c r="R30" s="24">
        <v>0</v>
      </c>
      <c r="S30" s="24">
        <v>0</v>
      </c>
      <c r="T30" s="24">
        <v>0</v>
      </c>
      <c r="U30" s="24">
        <v>13182</v>
      </c>
      <c r="V30" s="24">
        <v>3099557</v>
      </c>
      <c r="W30" s="76"/>
      <c r="X30" s="76"/>
    </row>
    <row r="31" spans="1:24" s="51" customFormat="1" ht="19.5" customHeight="1">
      <c r="A31" s="147" t="s">
        <v>81</v>
      </c>
      <c r="B31" s="148"/>
      <c r="C31" s="24">
        <v>19358</v>
      </c>
      <c r="D31" s="24">
        <v>2184681</v>
      </c>
      <c r="E31" s="24">
        <v>32</v>
      </c>
      <c r="F31" s="24">
        <v>3318</v>
      </c>
      <c r="G31" s="24">
        <v>11</v>
      </c>
      <c r="H31" s="24">
        <v>7070</v>
      </c>
      <c r="I31" s="24">
        <v>0</v>
      </c>
      <c r="J31" s="24">
        <v>0</v>
      </c>
      <c r="K31" s="24">
        <v>2</v>
      </c>
      <c r="L31" s="24">
        <v>470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2</v>
      </c>
      <c r="T31" s="24">
        <v>10000</v>
      </c>
      <c r="U31" s="24">
        <v>19381</v>
      </c>
      <c r="V31" s="24">
        <v>2190459</v>
      </c>
      <c r="W31" s="76"/>
      <c r="X31" s="76"/>
    </row>
    <row r="32" spans="1:24" s="51" customFormat="1" ht="19.5" customHeight="1">
      <c r="A32" s="147" t="s">
        <v>82</v>
      </c>
      <c r="B32" s="148"/>
      <c r="C32" s="24">
        <v>18416</v>
      </c>
      <c r="D32" s="24">
        <v>1854127</v>
      </c>
      <c r="E32" s="24">
        <v>28</v>
      </c>
      <c r="F32" s="24">
        <v>2918</v>
      </c>
      <c r="G32" s="24">
        <v>7</v>
      </c>
      <c r="H32" s="24">
        <v>770</v>
      </c>
      <c r="I32" s="24">
        <v>0</v>
      </c>
      <c r="J32" s="24">
        <v>0</v>
      </c>
      <c r="K32" s="24">
        <v>2</v>
      </c>
      <c r="L32" s="24">
        <v>470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18437</v>
      </c>
      <c r="V32" s="24">
        <v>1855805</v>
      </c>
      <c r="W32" s="76"/>
      <c r="X32" s="76"/>
    </row>
    <row r="33" spans="1:24" s="51" customFormat="1" ht="19.5" customHeight="1">
      <c r="A33" s="228" t="s">
        <v>83</v>
      </c>
      <c r="B33" s="229"/>
      <c r="C33" s="137">
        <v>942</v>
      </c>
      <c r="D33" s="138">
        <v>330554</v>
      </c>
      <c r="E33" s="138">
        <v>4</v>
      </c>
      <c r="F33" s="138">
        <v>400</v>
      </c>
      <c r="G33" s="138">
        <v>4</v>
      </c>
      <c r="H33" s="138">
        <v>6300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2</v>
      </c>
      <c r="T33" s="138">
        <v>10000</v>
      </c>
      <c r="U33" s="138">
        <v>944</v>
      </c>
      <c r="V33" s="138">
        <v>334654</v>
      </c>
      <c r="W33" s="76"/>
      <c r="X33" s="76"/>
    </row>
    <row r="34" spans="1:22" ht="19.5" customHeight="1">
      <c r="A34" s="19" t="s">
        <v>111</v>
      </c>
      <c r="B34" s="19"/>
      <c r="C34" s="19"/>
      <c r="D34" s="19"/>
      <c r="E34" s="20" t="s">
        <v>1</v>
      </c>
      <c r="F34" s="19"/>
      <c r="G34" s="19"/>
      <c r="H34" s="19"/>
      <c r="I34" s="20" t="s">
        <v>112</v>
      </c>
      <c r="J34" s="19"/>
      <c r="K34" s="19"/>
      <c r="L34" s="21" t="s">
        <v>113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中華民國109年12月18日編製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157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140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91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137</v>
      </c>
      <c r="C40" s="51"/>
    </row>
    <row r="41" spans="2:3" ht="15.75">
      <c r="B41" s="104" t="s">
        <v>151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143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146</v>
      </c>
      <c r="V1" s="197"/>
      <c r="W1" s="66" t="s">
        <v>143</v>
      </c>
      <c r="X1" s="25"/>
      <c r="AJ1" s="4"/>
      <c r="AO1" s="62"/>
      <c r="AP1" s="1" t="s">
        <v>2</v>
      </c>
      <c r="AQ1" s="231" t="s">
        <v>146</v>
      </c>
      <c r="AR1" s="231"/>
    </row>
    <row r="2" spans="1:44" ht="16.5" customHeight="1">
      <c r="A2" s="58" t="s">
        <v>42</v>
      </c>
      <c r="B2" s="99" t="s">
        <v>147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43</v>
      </c>
      <c r="U2" s="236" t="s">
        <v>62</v>
      </c>
      <c r="V2" s="236"/>
      <c r="W2" s="58" t="s">
        <v>42</v>
      </c>
      <c r="X2" s="99" t="s">
        <v>147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43</v>
      </c>
      <c r="AQ2" s="231" t="s">
        <v>62</v>
      </c>
      <c r="AR2" s="231"/>
    </row>
    <row r="3" spans="1:44" s="10" customFormat="1" ht="19.5" customHeight="1">
      <c r="A3" s="161" t="s">
        <v>61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63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109年11月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135</v>
      </c>
      <c r="W5" s="11"/>
      <c r="X5" s="11"/>
      <c r="Y5" s="96"/>
      <c r="Z5" s="96"/>
      <c r="AA5" s="96"/>
      <c r="AB5" s="96"/>
      <c r="AC5" s="164" t="str">
        <f>'2492-00-02'!K5</f>
        <v>   中華民國 109年11月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135</v>
      </c>
    </row>
    <row r="6" spans="1:44" ht="16.5" customHeight="1">
      <c r="A6" s="244" t="s">
        <v>47</v>
      </c>
      <c r="B6" s="259"/>
      <c r="C6" s="166" t="s">
        <v>48</v>
      </c>
      <c r="D6" s="167"/>
      <c r="E6" s="174" t="s">
        <v>27</v>
      </c>
      <c r="F6" s="175"/>
      <c r="G6" s="157" t="s">
        <v>11</v>
      </c>
      <c r="H6" s="167"/>
      <c r="I6" s="157" t="s">
        <v>9</v>
      </c>
      <c r="J6" s="167"/>
      <c r="K6" s="174" t="s">
        <v>32</v>
      </c>
      <c r="L6" s="175"/>
      <c r="M6" s="257" t="s">
        <v>49</v>
      </c>
      <c r="N6" s="258"/>
      <c r="O6" s="240" t="s">
        <v>164</v>
      </c>
      <c r="P6" s="241"/>
      <c r="Q6" s="157" t="s">
        <v>12</v>
      </c>
      <c r="R6" s="167"/>
      <c r="S6" s="166" t="s">
        <v>34</v>
      </c>
      <c r="T6" s="167"/>
      <c r="U6" s="157" t="s">
        <v>13</v>
      </c>
      <c r="V6" s="167"/>
      <c r="W6" s="244" t="s">
        <v>47</v>
      </c>
      <c r="X6" s="245"/>
      <c r="Y6" s="250" t="s">
        <v>160</v>
      </c>
      <c r="Z6" s="254"/>
      <c r="AA6" s="157" t="s">
        <v>14</v>
      </c>
      <c r="AB6" s="167"/>
      <c r="AC6" s="157" t="s">
        <v>35</v>
      </c>
      <c r="AD6" s="167"/>
      <c r="AE6" s="157" t="s">
        <v>50</v>
      </c>
      <c r="AF6" s="158"/>
      <c r="AG6" s="174" t="s">
        <v>51</v>
      </c>
      <c r="AH6" s="175"/>
      <c r="AI6" s="157" t="s">
        <v>52</v>
      </c>
      <c r="AJ6" s="158"/>
      <c r="AK6" s="250" t="s">
        <v>165</v>
      </c>
      <c r="AL6" s="251"/>
      <c r="AM6" s="157" t="s">
        <v>53</v>
      </c>
      <c r="AN6" s="158"/>
      <c r="AO6" s="157" t="s">
        <v>54</v>
      </c>
      <c r="AP6" s="158"/>
      <c r="AQ6" s="157" t="s">
        <v>8</v>
      </c>
      <c r="AR6" s="167"/>
    </row>
    <row r="7" spans="1:49" ht="15.7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55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56</v>
      </c>
      <c r="AF7" s="169"/>
      <c r="AG7" s="176"/>
      <c r="AH7" s="177"/>
      <c r="AI7" s="230" t="s">
        <v>57</v>
      </c>
      <c r="AJ7" s="169"/>
      <c r="AK7" s="252"/>
      <c r="AL7" s="253"/>
      <c r="AM7" s="230" t="s">
        <v>58</v>
      </c>
      <c r="AN7" s="233"/>
      <c r="AO7" s="234" t="s">
        <v>59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5481</v>
      </c>
      <c r="D9" s="24">
        <v>782621</v>
      </c>
      <c r="E9" s="24">
        <v>89</v>
      </c>
      <c r="F9" s="24">
        <v>12415</v>
      </c>
      <c r="G9" s="24">
        <v>4</v>
      </c>
      <c r="H9" s="24">
        <v>830</v>
      </c>
      <c r="I9" s="24">
        <v>227</v>
      </c>
      <c r="J9" s="24">
        <v>36205</v>
      </c>
      <c r="K9" s="24">
        <v>7</v>
      </c>
      <c r="L9" s="24">
        <v>1320</v>
      </c>
      <c r="M9" s="24">
        <v>18</v>
      </c>
      <c r="N9" s="24">
        <v>3425</v>
      </c>
      <c r="O9" s="24">
        <v>560</v>
      </c>
      <c r="P9" s="24">
        <v>124272</v>
      </c>
      <c r="Q9" s="24">
        <v>2335</v>
      </c>
      <c r="R9" s="24">
        <v>328866</v>
      </c>
      <c r="S9" s="24">
        <v>24</v>
      </c>
      <c r="T9" s="24">
        <v>4169</v>
      </c>
      <c r="U9" s="24">
        <v>1178</v>
      </c>
      <c r="V9" s="24">
        <v>142136</v>
      </c>
      <c r="W9" s="153" t="s">
        <v>10</v>
      </c>
      <c r="X9" s="154"/>
      <c r="Y9" s="24">
        <v>84</v>
      </c>
      <c r="Z9" s="24">
        <v>8528</v>
      </c>
      <c r="AA9" s="24">
        <v>7</v>
      </c>
      <c r="AB9" s="24">
        <v>1400</v>
      </c>
      <c r="AC9" s="24">
        <v>35</v>
      </c>
      <c r="AD9" s="24">
        <v>5494</v>
      </c>
      <c r="AE9" s="24">
        <v>142</v>
      </c>
      <c r="AF9" s="24">
        <v>21647</v>
      </c>
      <c r="AG9" s="24">
        <v>208</v>
      </c>
      <c r="AH9" s="24">
        <v>31034</v>
      </c>
      <c r="AI9" s="24">
        <v>0</v>
      </c>
      <c r="AJ9" s="24">
        <v>0</v>
      </c>
      <c r="AK9" s="24">
        <v>36</v>
      </c>
      <c r="AL9" s="24">
        <v>4369</v>
      </c>
      <c r="AM9" s="24">
        <v>0</v>
      </c>
      <c r="AN9" s="24">
        <v>0</v>
      </c>
      <c r="AO9" s="24">
        <v>131</v>
      </c>
      <c r="AP9" s="24">
        <v>14333</v>
      </c>
      <c r="AQ9" s="24">
        <v>396</v>
      </c>
      <c r="AR9" s="24">
        <v>42179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64</v>
      </c>
      <c r="B10" s="152"/>
      <c r="C10" s="24">
        <v>5449</v>
      </c>
      <c r="D10" s="24">
        <v>779303</v>
      </c>
      <c r="E10" s="24">
        <v>87</v>
      </c>
      <c r="F10" s="24">
        <v>12165</v>
      </c>
      <c r="G10" s="24">
        <v>4</v>
      </c>
      <c r="H10" s="24">
        <v>830</v>
      </c>
      <c r="I10" s="24">
        <v>226</v>
      </c>
      <c r="J10" s="24">
        <v>36005</v>
      </c>
      <c r="K10" s="24">
        <v>7</v>
      </c>
      <c r="L10" s="24">
        <v>1320</v>
      </c>
      <c r="M10" s="24">
        <v>18</v>
      </c>
      <c r="N10" s="24">
        <v>3425</v>
      </c>
      <c r="O10" s="24">
        <v>558</v>
      </c>
      <c r="P10" s="24">
        <v>123872</v>
      </c>
      <c r="Q10" s="24">
        <v>2328</v>
      </c>
      <c r="R10" s="24">
        <v>328196</v>
      </c>
      <c r="S10" s="24">
        <v>24</v>
      </c>
      <c r="T10" s="24">
        <v>4169</v>
      </c>
      <c r="U10" s="24">
        <v>1167</v>
      </c>
      <c r="V10" s="24">
        <v>141066</v>
      </c>
      <c r="W10" s="155" t="s">
        <v>64</v>
      </c>
      <c r="X10" s="156"/>
      <c r="Y10" s="24">
        <v>84</v>
      </c>
      <c r="Z10" s="24">
        <v>8528</v>
      </c>
      <c r="AA10" s="24">
        <v>7</v>
      </c>
      <c r="AB10" s="24">
        <v>1400</v>
      </c>
      <c r="AC10" s="24">
        <v>35</v>
      </c>
      <c r="AD10" s="24">
        <v>5494</v>
      </c>
      <c r="AE10" s="24">
        <v>139</v>
      </c>
      <c r="AF10" s="24">
        <v>21539</v>
      </c>
      <c r="AG10" s="24">
        <v>205</v>
      </c>
      <c r="AH10" s="24">
        <v>30534</v>
      </c>
      <c r="AI10" s="24">
        <v>0</v>
      </c>
      <c r="AJ10" s="24">
        <v>0</v>
      </c>
      <c r="AK10" s="24">
        <v>36</v>
      </c>
      <c r="AL10" s="24">
        <v>4369</v>
      </c>
      <c r="AM10" s="24">
        <v>0</v>
      </c>
      <c r="AN10" s="24">
        <v>0</v>
      </c>
      <c r="AO10" s="24">
        <v>129</v>
      </c>
      <c r="AP10" s="24">
        <v>14313</v>
      </c>
      <c r="AQ10" s="24">
        <v>395</v>
      </c>
      <c r="AR10" s="24">
        <v>42079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138</v>
      </c>
      <c r="B11" s="148"/>
      <c r="C11" s="24">
        <v>835</v>
      </c>
      <c r="D11" s="24">
        <v>133784</v>
      </c>
      <c r="E11" s="24">
        <v>1</v>
      </c>
      <c r="F11" s="24">
        <v>50</v>
      </c>
      <c r="G11" s="24">
        <v>0</v>
      </c>
      <c r="H11" s="24">
        <v>0</v>
      </c>
      <c r="I11" s="24">
        <v>26</v>
      </c>
      <c r="J11" s="24">
        <v>4580</v>
      </c>
      <c r="K11" s="24">
        <v>0</v>
      </c>
      <c r="L11" s="24">
        <v>0</v>
      </c>
      <c r="M11" s="24">
        <v>2</v>
      </c>
      <c r="N11" s="24">
        <v>400</v>
      </c>
      <c r="O11" s="24">
        <v>76</v>
      </c>
      <c r="P11" s="24">
        <v>15155</v>
      </c>
      <c r="Q11" s="24">
        <v>421</v>
      </c>
      <c r="R11" s="24">
        <v>65261</v>
      </c>
      <c r="S11" s="24">
        <v>5</v>
      </c>
      <c r="T11" s="24">
        <v>1039</v>
      </c>
      <c r="U11" s="24">
        <v>164</v>
      </c>
      <c r="V11" s="24">
        <v>26188</v>
      </c>
      <c r="W11" s="151" t="s">
        <v>84</v>
      </c>
      <c r="X11" s="152"/>
      <c r="Y11" s="24">
        <v>11</v>
      </c>
      <c r="Z11" s="24">
        <v>1550</v>
      </c>
      <c r="AA11" s="24">
        <v>1</v>
      </c>
      <c r="AB11" s="24">
        <v>200</v>
      </c>
      <c r="AC11" s="24">
        <v>7</v>
      </c>
      <c r="AD11" s="24">
        <v>1050</v>
      </c>
      <c r="AE11" s="24">
        <v>24</v>
      </c>
      <c r="AF11" s="24">
        <v>3750</v>
      </c>
      <c r="AG11" s="24">
        <v>27</v>
      </c>
      <c r="AH11" s="24">
        <v>4891</v>
      </c>
      <c r="AI11" s="24">
        <v>0</v>
      </c>
      <c r="AJ11" s="24">
        <v>0</v>
      </c>
      <c r="AK11" s="24">
        <v>4</v>
      </c>
      <c r="AL11" s="24">
        <v>590</v>
      </c>
      <c r="AM11" s="24">
        <v>0</v>
      </c>
      <c r="AN11" s="24">
        <v>0</v>
      </c>
      <c r="AO11" s="24">
        <v>13</v>
      </c>
      <c r="AP11" s="24">
        <v>1460</v>
      </c>
      <c r="AQ11" s="24">
        <v>53</v>
      </c>
      <c r="AR11" s="24">
        <v>7620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86</v>
      </c>
      <c r="B12" s="152"/>
      <c r="C12" s="24">
        <v>460</v>
      </c>
      <c r="D12" s="24">
        <v>64747</v>
      </c>
      <c r="E12" s="24">
        <v>1</v>
      </c>
      <c r="F12" s="24">
        <v>120</v>
      </c>
      <c r="G12" s="24">
        <v>0</v>
      </c>
      <c r="H12" s="24">
        <v>0</v>
      </c>
      <c r="I12" s="24">
        <v>18</v>
      </c>
      <c r="J12" s="24">
        <v>2738</v>
      </c>
      <c r="K12" s="24">
        <v>0</v>
      </c>
      <c r="L12" s="24">
        <v>0</v>
      </c>
      <c r="M12" s="24">
        <v>0</v>
      </c>
      <c r="N12" s="24">
        <v>0</v>
      </c>
      <c r="O12" s="24">
        <v>19</v>
      </c>
      <c r="P12" s="24">
        <v>3470</v>
      </c>
      <c r="Q12" s="24">
        <v>172</v>
      </c>
      <c r="R12" s="24">
        <v>24439</v>
      </c>
      <c r="S12" s="24">
        <v>3</v>
      </c>
      <c r="T12" s="24">
        <v>200</v>
      </c>
      <c r="U12" s="24">
        <v>128</v>
      </c>
      <c r="V12" s="24">
        <v>19511</v>
      </c>
      <c r="W12" s="151" t="s">
        <v>86</v>
      </c>
      <c r="X12" s="152"/>
      <c r="Y12" s="24">
        <v>36</v>
      </c>
      <c r="Z12" s="24">
        <v>2650</v>
      </c>
      <c r="AA12" s="24">
        <v>2</v>
      </c>
      <c r="AB12" s="24">
        <v>400</v>
      </c>
      <c r="AC12" s="24">
        <v>1</v>
      </c>
      <c r="AD12" s="24">
        <v>200</v>
      </c>
      <c r="AE12" s="24">
        <v>21</v>
      </c>
      <c r="AF12" s="24">
        <v>2890</v>
      </c>
      <c r="AG12" s="24">
        <v>13</v>
      </c>
      <c r="AH12" s="24">
        <v>1910</v>
      </c>
      <c r="AI12" s="24">
        <v>0</v>
      </c>
      <c r="AJ12" s="24">
        <v>0</v>
      </c>
      <c r="AK12" s="24">
        <v>4</v>
      </c>
      <c r="AL12" s="24">
        <v>590</v>
      </c>
      <c r="AM12" s="24">
        <v>0</v>
      </c>
      <c r="AN12" s="24">
        <v>0</v>
      </c>
      <c r="AO12" s="24">
        <v>10</v>
      </c>
      <c r="AP12" s="24">
        <v>1500</v>
      </c>
      <c r="AQ12" s="24">
        <v>32</v>
      </c>
      <c r="AR12" s="24">
        <v>4129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154</v>
      </c>
      <c r="B13" s="148"/>
      <c r="C13" s="24">
        <v>540</v>
      </c>
      <c r="D13" s="24">
        <v>88150</v>
      </c>
      <c r="E13" s="24">
        <v>3</v>
      </c>
      <c r="F13" s="24">
        <v>251</v>
      </c>
      <c r="G13" s="24">
        <v>0</v>
      </c>
      <c r="H13" s="24">
        <v>0</v>
      </c>
      <c r="I13" s="24">
        <v>14</v>
      </c>
      <c r="J13" s="24">
        <v>1868</v>
      </c>
      <c r="K13" s="24">
        <v>0</v>
      </c>
      <c r="L13" s="24">
        <v>0</v>
      </c>
      <c r="M13" s="24">
        <v>2</v>
      </c>
      <c r="N13" s="24">
        <v>300</v>
      </c>
      <c r="O13" s="24">
        <v>66</v>
      </c>
      <c r="P13" s="24">
        <v>15271</v>
      </c>
      <c r="Q13" s="24">
        <v>237</v>
      </c>
      <c r="R13" s="24">
        <v>43876</v>
      </c>
      <c r="S13" s="24">
        <v>3</v>
      </c>
      <c r="T13" s="24">
        <v>690</v>
      </c>
      <c r="U13" s="24">
        <v>128</v>
      </c>
      <c r="V13" s="24">
        <v>14996</v>
      </c>
      <c r="W13" s="147" t="s">
        <v>153</v>
      </c>
      <c r="X13" s="148"/>
      <c r="Y13" s="24">
        <v>3</v>
      </c>
      <c r="Z13" s="24">
        <v>400</v>
      </c>
      <c r="AA13" s="24">
        <v>0</v>
      </c>
      <c r="AB13" s="24">
        <v>0</v>
      </c>
      <c r="AC13" s="24">
        <v>3</v>
      </c>
      <c r="AD13" s="24">
        <v>640</v>
      </c>
      <c r="AE13" s="24">
        <v>17</v>
      </c>
      <c r="AF13" s="24">
        <v>2480</v>
      </c>
      <c r="AG13" s="24">
        <v>15</v>
      </c>
      <c r="AH13" s="24">
        <v>1930</v>
      </c>
      <c r="AI13" s="24">
        <v>0</v>
      </c>
      <c r="AJ13" s="24">
        <v>0</v>
      </c>
      <c r="AK13" s="24">
        <v>3</v>
      </c>
      <c r="AL13" s="24">
        <v>150</v>
      </c>
      <c r="AM13" s="24">
        <v>0</v>
      </c>
      <c r="AN13" s="24">
        <v>0</v>
      </c>
      <c r="AO13" s="24">
        <v>8</v>
      </c>
      <c r="AP13" s="24">
        <v>1198</v>
      </c>
      <c r="AQ13" s="24">
        <v>38</v>
      </c>
      <c r="AR13" s="24">
        <v>4100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754</v>
      </c>
      <c r="D14" s="24">
        <v>109789</v>
      </c>
      <c r="E14" s="24">
        <v>5</v>
      </c>
      <c r="F14" s="24">
        <v>650</v>
      </c>
      <c r="G14" s="24">
        <v>1</v>
      </c>
      <c r="H14" s="24">
        <v>200</v>
      </c>
      <c r="I14" s="24">
        <v>50</v>
      </c>
      <c r="J14" s="24">
        <v>8482</v>
      </c>
      <c r="K14" s="24">
        <v>0</v>
      </c>
      <c r="L14" s="24">
        <v>0</v>
      </c>
      <c r="M14" s="24">
        <v>1</v>
      </c>
      <c r="N14" s="24">
        <v>200</v>
      </c>
      <c r="O14" s="24">
        <v>77</v>
      </c>
      <c r="P14" s="24">
        <v>13072</v>
      </c>
      <c r="Q14" s="24">
        <v>321</v>
      </c>
      <c r="R14" s="24">
        <v>45853</v>
      </c>
      <c r="S14" s="24">
        <v>3</v>
      </c>
      <c r="T14" s="24">
        <v>640</v>
      </c>
      <c r="U14" s="24">
        <v>156</v>
      </c>
      <c r="V14" s="24">
        <v>20584</v>
      </c>
      <c r="W14" s="147" t="s">
        <v>7</v>
      </c>
      <c r="X14" s="148"/>
      <c r="Y14" s="24">
        <v>12</v>
      </c>
      <c r="Z14" s="24">
        <v>1610</v>
      </c>
      <c r="AA14" s="24">
        <v>1</v>
      </c>
      <c r="AB14" s="24">
        <v>200</v>
      </c>
      <c r="AC14" s="24">
        <v>5</v>
      </c>
      <c r="AD14" s="24">
        <v>630</v>
      </c>
      <c r="AE14" s="24">
        <v>19</v>
      </c>
      <c r="AF14" s="24">
        <v>3337</v>
      </c>
      <c r="AG14" s="24">
        <v>24</v>
      </c>
      <c r="AH14" s="24">
        <v>3317</v>
      </c>
      <c r="AI14" s="24">
        <v>0</v>
      </c>
      <c r="AJ14" s="24">
        <v>0</v>
      </c>
      <c r="AK14" s="24">
        <v>9</v>
      </c>
      <c r="AL14" s="24">
        <v>1620</v>
      </c>
      <c r="AM14" s="24">
        <v>0</v>
      </c>
      <c r="AN14" s="24">
        <v>0</v>
      </c>
      <c r="AO14" s="24">
        <v>13</v>
      </c>
      <c r="AP14" s="24">
        <v>2462</v>
      </c>
      <c r="AQ14" s="24">
        <v>57</v>
      </c>
      <c r="AR14" s="24">
        <v>6933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67</v>
      </c>
      <c r="B15" s="148"/>
      <c r="C15" s="24">
        <v>532</v>
      </c>
      <c r="D15" s="24">
        <v>68406</v>
      </c>
      <c r="E15" s="24">
        <v>8</v>
      </c>
      <c r="F15" s="24">
        <v>1793</v>
      </c>
      <c r="G15" s="24">
        <v>0</v>
      </c>
      <c r="H15" s="24">
        <v>0</v>
      </c>
      <c r="I15" s="24">
        <v>22</v>
      </c>
      <c r="J15" s="24">
        <v>4177</v>
      </c>
      <c r="K15" s="24">
        <v>1</v>
      </c>
      <c r="L15" s="24">
        <v>200</v>
      </c>
      <c r="M15" s="24">
        <v>2</v>
      </c>
      <c r="N15" s="24">
        <v>400</v>
      </c>
      <c r="O15" s="24">
        <v>51</v>
      </c>
      <c r="P15" s="24">
        <v>14638</v>
      </c>
      <c r="Q15" s="24">
        <v>209</v>
      </c>
      <c r="R15" s="24">
        <v>26262</v>
      </c>
      <c r="S15" s="24">
        <v>1</v>
      </c>
      <c r="T15" s="24">
        <v>100</v>
      </c>
      <c r="U15" s="24">
        <v>129</v>
      </c>
      <c r="V15" s="24">
        <v>11176</v>
      </c>
      <c r="W15" s="147" t="s">
        <v>67</v>
      </c>
      <c r="X15" s="148"/>
      <c r="Y15" s="24">
        <v>1</v>
      </c>
      <c r="Z15" s="24">
        <v>50</v>
      </c>
      <c r="AA15" s="24">
        <v>0</v>
      </c>
      <c r="AB15" s="24">
        <v>0</v>
      </c>
      <c r="AC15" s="24">
        <v>3</v>
      </c>
      <c r="AD15" s="24">
        <v>405</v>
      </c>
      <c r="AE15" s="24">
        <v>13</v>
      </c>
      <c r="AF15" s="24">
        <v>1656</v>
      </c>
      <c r="AG15" s="24">
        <v>16</v>
      </c>
      <c r="AH15" s="24">
        <v>1790</v>
      </c>
      <c r="AI15" s="24">
        <v>0</v>
      </c>
      <c r="AJ15" s="24">
        <v>0</v>
      </c>
      <c r="AK15" s="24">
        <v>2</v>
      </c>
      <c r="AL15" s="24">
        <v>150</v>
      </c>
      <c r="AM15" s="24">
        <v>0</v>
      </c>
      <c r="AN15" s="24">
        <v>0</v>
      </c>
      <c r="AO15" s="24">
        <v>5</v>
      </c>
      <c r="AP15" s="24">
        <v>366</v>
      </c>
      <c r="AQ15" s="24">
        <v>69</v>
      </c>
      <c r="AR15" s="24">
        <v>5244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88</v>
      </c>
      <c r="B16" s="148"/>
      <c r="C16" s="24">
        <v>666</v>
      </c>
      <c r="D16" s="24">
        <v>78945</v>
      </c>
      <c r="E16" s="24">
        <v>8</v>
      </c>
      <c r="F16" s="24">
        <v>653</v>
      </c>
      <c r="G16" s="24">
        <v>2</v>
      </c>
      <c r="H16" s="24">
        <v>430</v>
      </c>
      <c r="I16" s="24">
        <v>16</v>
      </c>
      <c r="J16" s="24">
        <v>2963</v>
      </c>
      <c r="K16" s="24">
        <v>1</v>
      </c>
      <c r="L16" s="24">
        <v>200</v>
      </c>
      <c r="M16" s="24">
        <v>4</v>
      </c>
      <c r="N16" s="24">
        <v>840</v>
      </c>
      <c r="O16" s="24">
        <v>68</v>
      </c>
      <c r="P16" s="24">
        <v>12989</v>
      </c>
      <c r="Q16" s="24">
        <v>297</v>
      </c>
      <c r="R16" s="24">
        <v>34448</v>
      </c>
      <c r="S16" s="24">
        <v>2</v>
      </c>
      <c r="T16" s="24">
        <v>350</v>
      </c>
      <c r="U16" s="24">
        <v>143</v>
      </c>
      <c r="V16" s="24">
        <v>13731</v>
      </c>
      <c r="W16" s="147" t="s">
        <v>88</v>
      </c>
      <c r="X16" s="148"/>
      <c r="Y16" s="24">
        <v>6</v>
      </c>
      <c r="Z16" s="24">
        <v>669</v>
      </c>
      <c r="AA16" s="24">
        <v>2</v>
      </c>
      <c r="AB16" s="24">
        <v>400</v>
      </c>
      <c r="AC16" s="24">
        <v>8</v>
      </c>
      <c r="AD16" s="24">
        <v>1060</v>
      </c>
      <c r="AE16" s="24">
        <v>9</v>
      </c>
      <c r="AF16" s="24">
        <v>964</v>
      </c>
      <c r="AG16" s="24">
        <v>27</v>
      </c>
      <c r="AH16" s="24">
        <v>2803</v>
      </c>
      <c r="AI16" s="24">
        <v>0</v>
      </c>
      <c r="AJ16" s="24">
        <v>0</v>
      </c>
      <c r="AK16" s="24">
        <v>7</v>
      </c>
      <c r="AL16" s="24">
        <v>271</v>
      </c>
      <c r="AM16" s="24">
        <v>0</v>
      </c>
      <c r="AN16" s="24">
        <v>0</v>
      </c>
      <c r="AO16" s="24">
        <v>13</v>
      </c>
      <c r="AP16" s="24">
        <v>918</v>
      </c>
      <c r="AQ16" s="24">
        <v>53</v>
      </c>
      <c r="AR16" s="24">
        <v>5257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68</v>
      </c>
      <c r="B17" s="148"/>
      <c r="C17" s="24">
        <v>126</v>
      </c>
      <c r="D17" s="24">
        <v>16527</v>
      </c>
      <c r="E17" s="24">
        <v>4</v>
      </c>
      <c r="F17" s="24">
        <v>360</v>
      </c>
      <c r="G17" s="24">
        <v>0</v>
      </c>
      <c r="H17" s="24">
        <v>0</v>
      </c>
      <c r="I17" s="24">
        <v>4</v>
      </c>
      <c r="J17" s="24">
        <v>558</v>
      </c>
      <c r="K17" s="24">
        <v>0</v>
      </c>
      <c r="L17" s="24">
        <v>0</v>
      </c>
      <c r="M17" s="24">
        <v>0</v>
      </c>
      <c r="N17" s="24">
        <v>0</v>
      </c>
      <c r="O17" s="24">
        <v>12</v>
      </c>
      <c r="P17" s="24">
        <v>1916</v>
      </c>
      <c r="Q17" s="24">
        <v>40</v>
      </c>
      <c r="R17" s="24">
        <v>4698</v>
      </c>
      <c r="S17" s="24">
        <v>1</v>
      </c>
      <c r="T17" s="24">
        <v>200</v>
      </c>
      <c r="U17" s="24">
        <v>36</v>
      </c>
      <c r="V17" s="24">
        <v>4195</v>
      </c>
      <c r="W17" s="147" t="s">
        <v>68</v>
      </c>
      <c r="X17" s="148"/>
      <c r="Y17" s="24">
        <v>3</v>
      </c>
      <c r="Z17" s="24">
        <v>300</v>
      </c>
      <c r="AA17" s="24">
        <v>0</v>
      </c>
      <c r="AB17" s="24">
        <v>0</v>
      </c>
      <c r="AC17" s="24">
        <v>4</v>
      </c>
      <c r="AD17" s="24">
        <v>800</v>
      </c>
      <c r="AE17" s="24">
        <v>5</v>
      </c>
      <c r="AF17" s="24">
        <v>850</v>
      </c>
      <c r="AG17" s="24">
        <v>2</v>
      </c>
      <c r="AH17" s="24">
        <v>400</v>
      </c>
      <c r="AI17" s="24">
        <v>0</v>
      </c>
      <c r="AJ17" s="24">
        <v>0</v>
      </c>
      <c r="AK17" s="24">
        <v>1</v>
      </c>
      <c r="AL17" s="24">
        <v>50</v>
      </c>
      <c r="AM17" s="24">
        <v>0</v>
      </c>
      <c r="AN17" s="24">
        <v>0</v>
      </c>
      <c r="AO17" s="24">
        <v>7</v>
      </c>
      <c r="AP17" s="24">
        <v>1220</v>
      </c>
      <c r="AQ17" s="24">
        <v>7</v>
      </c>
      <c r="AR17" s="24">
        <v>980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69</v>
      </c>
      <c r="B18" s="148"/>
      <c r="C18" s="24">
        <v>120</v>
      </c>
      <c r="D18" s="24">
        <v>17133</v>
      </c>
      <c r="E18" s="24">
        <v>0</v>
      </c>
      <c r="F18" s="24">
        <v>0</v>
      </c>
      <c r="G18" s="24">
        <v>0</v>
      </c>
      <c r="H18" s="24">
        <v>0</v>
      </c>
      <c r="I18" s="24">
        <v>5</v>
      </c>
      <c r="J18" s="24">
        <v>518</v>
      </c>
      <c r="K18" s="24">
        <v>0</v>
      </c>
      <c r="L18" s="24">
        <v>0</v>
      </c>
      <c r="M18" s="24">
        <v>0</v>
      </c>
      <c r="N18" s="24">
        <v>0</v>
      </c>
      <c r="O18" s="24">
        <v>16</v>
      </c>
      <c r="P18" s="24">
        <v>3210</v>
      </c>
      <c r="Q18" s="24">
        <v>46</v>
      </c>
      <c r="R18" s="24">
        <v>6973</v>
      </c>
      <c r="S18" s="24">
        <v>1</v>
      </c>
      <c r="T18" s="24">
        <v>200</v>
      </c>
      <c r="U18" s="24">
        <v>28</v>
      </c>
      <c r="V18" s="24">
        <v>3156</v>
      </c>
      <c r="W18" s="147" t="s">
        <v>69</v>
      </c>
      <c r="X18" s="148"/>
      <c r="Y18" s="24">
        <v>3</v>
      </c>
      <c r="Z18" s="24">
        <v>215</v>
      </c>
      <c r="AA18" s="24">
        <v>1</v>
      </c>
      <c r="AB18" s="24">
        <v>200</v>
      </c>
      <c r="AC18" s="24">
        <v>0</v>
      </c>
      <c r="AD18" s="24">
        <v>0</v>
      </c>
      <c r="AE18" s="24">
        <v>4</v>
      </c>
      <c r="AF18" s="24">
        <v>306</v>
      </c>
      <c r="AG18" s="24">
        <v>9</v>
      </c>
      <c r="AH18" s="24">
        <v>1235</v>
      </c>
      <c r="AI18" s="24">
        <v>0</v>
      </c>
      <c r="AJ18" s="24">
        <v>0</v>
      </c>
      <c r="AK18" s="24">
        <v>2</v>
      </c>
      <c r="AL18" s="24">
        <v>680</v>
      </c>
      <c r="AM18" s="24">
        <v>0</v>
      </c>
      <c r="AN18" s="24">
        <v>0</v>
      </c>
      <c r="AO18" s="24">
        <v>2</v>
      </c>
      <c r="AP18" s="24">
        <v>130</v>
      </c>
      <c r="AQ18" s="24">
        <v>3</v>
      </c>
      <c r="AR18" s="24">
        <v>310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70</v>
      </c>
      <c r="B19" s="148"/>
      <c r="C19" s="24">
        <v>149</v>
      </c>
      <c r="D19" s="24">
        <v>23001</v>
      </c>
      <c r="E19" s="24">
        <v>4</v>
      </c>
      <c r="F19" s="24">
        <v>410</v>
      </c>
      <c r="G19" s="24">
        <v>1</v>
      </c>
      <c r="H19" s="24">
        <v>200</v>
      </c>
      <c r="I19" s="24">
        <v>6</v>
      </c>
      <c r="J19" s="24">
        <v>870</v>
      </c>
      <c r="K19" s="24">
        <v>1</v>
      </c>
      <c r="L19" s="24">
        <v>220</v>
      </c>
      <c r="M19" s="24">
        <v>2</v>
      </c>
      <c r="N19" s="24">
        <v>435</v>
      </c>
      <c r="O19" s="24">
        <v>18</v>
      </c>
      <c r="P19" s="24">
        <v>5658</v>
      </c>
      <c r="Q19" s="24">
        <v>74</v>
      </c>
      <c r="R19" s="24">
        <v>8781</v>
      </c>
      <c r="S19" s="24">
        <v>0</v>
      </c>
      <c r="T19" s="24">
        <v>0</v>
      </c>
      <c r="U19" s="24">
        <v>22</v>
      </c>
      <c r="V19" s="24">
        <v>2774</v>
      </c>
      <c r="W19" s="147" t="s">
        <v>70</v>
      </c>
      <c r="X19" s="148"/>
      <c r="Y19" s="24">
        <v>1</v>
      </c>
      <c r="Z19" s="24">
        <v>240</v>
      </c>
      <c r="AA19" s="24">
        <v>0</v>
      </c>
      <c r="AB19" s="24">
        <v>0</v>
      </c>
      <c r="AC19" s="24">
        <v>1</v>
      </c>
      <c r="AD19" s="24">
        <v>200</v>
      </c>
      <c r="AE19" s="24">
        <v>3</v>
      </c>
      <c r="AF19" s="24">
        <v>1440</v>
      </c>
      <c r="AG19" s="24">
        <v>2</v>
      </c>
      <c r="AH19" s="24">
        <v>230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110</v>
      </c>
      <c r="AQ19" s="24">
        <v>12</v>
      </c>
      <c r="AR19" s="24">
        <v>1433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71</v>
      </c>
      <c r="B20" s="148"/>
      <c r="C20" s="24">
        <v>240</v>
      </c>
      <c r="D20" s="24">
        <v>38575</v>
      </c>
      <c r="E20" s="24">
        <v>9</v>
      </c>
      <c r="F20" s="24">
        <v>1500</v>
      </c>
      <c r="G20" s="24">
        <v>0</v>
      </c>
      <c r="H20" s="24">
        <v>0</v>
      </c>
      <c r="I20" s="24">
        <v>30</v>
      </c>
      <c r="J20" s="24">
        <v>4657</v>
      </c>
      <c r="K20" s="24">
        <v>1</v>
      </c>
      <c r="L20" s="24">
        <v>200</v>
      </c>
      <c r="M20" s="24">
        <v>1</v>
      </c>
      <c r="N20" s="24">
        <v>200</v>
      </c>
      <c r="O20" s="24">
        <v>27</v>
      </c>
      <c r="P20" s="24">
        <v>5280</v>
      </c>
      <c r="Q20" s="24">
        <v>95</v>
      </c>
      <c r="R20" s="24">
        <v>14392</v>
      </c>
      <c r="S20" s="24">
        <v>1</v>
      </c>
      <c r="T20" s="24">
        <v>200</v>
      </c>
      <c r="U20" s="24">
        <v>34</v>
      </c>
      <c r="V20" s="24">
        <v>4878</v>
      </c>
      <c r="W20" s="147" t="s">
        <v>71</v>
      </c>
      <c r="X20" s="148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60</v>
      </c>
      <c r="AE20" s="24">
        <v>6</v>
      </c>
      <c r="AF20" s="24">
        <v>1860</v>
      </c>
      <c r="AG20" s="24">
        <v>12</v>
      </c>
      <c r="AH20" s="24">
        <v>2698</v>
      </c>
      <c r="AI20" s="24">
        <v>0</v>
      </c>
      <c r="AJ20" s="24">
        <v>0</v>
      </c>
      <c r="AK20" s="24">
        <v>1</v>
      </c>
      <c r="AL20" s="24">
        <v>200</v>
      </c>
      <c r="AM20" s="24">
        <v>0</v>
      </c>
      <c r="AN20" s="24">
        <v>0</v>
      </c>
      <c r="AO20" s="24">
        <v>12</v>
      </c>
      <c r="AP20" s="24">
        <v>1380</v>
      </c>
      <c r="AQ20" s="24">
        <v>10</v>
      </c>
      <c r="AR20" s="24">
        <v>1070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72</v>
      </c>
      <c r="B21" s="148"/>
      <c r="C21" s="24">
        <v>77</v>
      </c>
      <c r="D21" s="24">
        <v>12519</v>
      </c>
      <c r="E21" s="24">
        <v>6</v>
      </c>
      <c r="F21" s="24">
        <v>920</v>
      </c>
      <c r="G21" s="24">
        <v>0</v>
      </c>
      <c r="H21" s="24">
        <v>0</v>
      </c>
      <c r="I21" s="24">
        <v>2</v>
      </c>
      <c r="J21" s="24">
        <v>300</v>
      </c>
      <c r="K21" s="24">
        <v>0</v>
      </c>
      <c r="L21" s="24">
        <v>0</v>
      </c>
      <c r="M21" s="24">
        <v>0</v>
      </c>
      <c r="N21" s="24">
        <v>0</v>
      </c>
      <c r="O21" s="24">
        <v>13</v>
      </c>
      <c r="P21" s="24">
        <v>2710</v>
      </c>
      <c r="Q21" s="24">
        <v>25</v>
      </c>
      <c r="R21" s="24">
        <v>4068</v>
      </c>
      <c r="S21" s="24">
        <v>0</v>
      </c>
      <c r="T21" s="24">
        <v>0</v>
      </c>
      <c r="U21" s="24">
        <v>15</v>
      </c>
      <c r="V21" s="24">
        <v>2038</v>
      </c>
      <c r="W21" s="147" t="s">
        <v>72</v>
      </c>
      <c r="X21" s="148"/>
      <c r="Y21" s="24">
        <v>1</v>
      </c>
      <c r="Z21" s="24">
        <v>200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4</v>
      </c>
      <c r="AH21" s="24">
        <v>1500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9</v>
      </c>
      <c r="AP21" s="24">
        <v>623</v>
      </c>
      <c r="AQ21" s="24">
        <v>2</v>
      </c>
      <c r="AR21" s="24">
        <v>160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73</v>
      </c>
      <c r="B22" s="148"/>
      <c r="C22" s="24">
        <v>143</v>
      </c>
      <c r="D22" s="24">
        <v>18869</v>
      </c>
      <c r="E22" s="24">
        <v>16</v>
      </c>
      <c r="F22" s="24">
        <v>2550</v>
      </c>
      <c r="G22" s="24">
        <v>0</v>
      </c>
      <c r="H22" s="24">
        <v>0</v>
      </c>
      <c r="I22" s="24">
        <v>7</v>
      </c>
      <c r="J22" s="24">
        <v>780</v>
      </c>
      <c r="K22" s="24">
        <v>3</v>
      </c>
      <c r="L22" s="24">
        <v>500</v>
      </c>
      <c r="M22" s="24">
        <v>1</v>
      </c>
      <c r="N22" s="24">
        <v>200</v>
      </c>
      <c r="O22" s="24">
        <v>22</v>
      </c>
      <c r="P22" s="24">
        <v>4396</v>
      </c>
      <c r="Q22" s="24">
        <v>58</v>
      </c>
      <c r="R22" s="24">
        <v>7028</v>
      </c>
      <c r="S22" s="24">
        <v>1</v>
      </c>
      <c r="T22" s="24">
        <v>200</v>
      </c>
      <c r="U22" s="24">
        <v>20</v>
      </c>
      <c r="V22" s="24">
        <v>2139</v>
      </c>
      <c r="W22" s="147" t="s">
        <v>73</v>
      </c>
      <c r="X22" s="148"/>
      <c r="Y22" s="24">
        <v>1</v>
      </c>
      <c r="Z22" s="24">
        <v>3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203</v>
      </c>
      <c r="AG22" s="24">
        <v>4</v>
      </c>
      <c r="AH22" s="24">
        <v>330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100</v>
      </c>
      <c r="AQ22" s="24">
        <v>7</v>
      </c>
      <c r="AR22" s="24">
        <v>440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74</v>
      </c>
      <c r="B23" s="148"/>
      <c r="C23" s="24">
        <v>73</v>
      </c>
      <c r="D23" s="24">
        <v>12183</v>
      </c>
      <c r="E23" s="24">
        <v>2</v>
      </c>
      <c r="F23" s="24">
        <v>230</v>
      </c>
      <c r="G23" s="24">
        <v>0</v>
      </c>
      <c r="H23" s="24">
        <v>0</v>
      </c>
      <c r="I23" s="24">
        <v>2</v>
      </c>
      <c r="J23" s="24">
        <v>400</v>
      </c>
      <c r="K23" s="24">
        <v>0</v>
      </c>
      <c r="L23" s="24">
        <v>0</v>
      </c>
      <c r="M23" s="24">
        <v>1</v>
      </c>
      <c r="N23" s="24">
        <v>200</v>
      </c>
      <c r="O23" s="24">
        <v>16</v>
      </c>
      <c r="P23" s="24">
        <v>5130</v>
      </c>
      <c r="Q23" s="24">
        <v>29</v>
      </c>
      <c r="R23" s="24">
        <v>3235</v>
      </c>
      <c r="S23" s="24">
        <v>0</v>
      </c>
      <c r="T23" s="24">
        <v>0</v>
      </c>
      <c r="U23" s="24">
        <v>12</v>
      </c>
      <c r="V23" s="24">
        <v>2370</v>
      </c>
      <c r="W23" s="147" t="s">
        <v>74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160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125</v>
      </c>
      <c r="AQ23" s="24">
        <v>5</v>
      </c>
      <c r="AR23" s="24">
        <v>333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75</v>
      </c>
      <c r="B24" s="148"/>
      <c r="C24" s="24">
        <v>169</v>
      </c>
      <c r="D24" s="24">
        <v>20392</v>
      </c>
      <c r="E24" s="24">
        <v>10</v>
      </c>
      <c r="F24" s="24">
        <v>1453</v>
      </c>
      <c r="G24" s="24">
        <v>0</v>
      </c>
      <c r="H24" s="24">
        <v>0</v>
      </c>
      <c r="I24" s="24">
        <v>7</v>
      </c>
      <c r="J24" s="24">
        <v>1260</v>
      </c>
      <c r="K24" s="24">
        <v>0</v>
      </c>
      <c r="L24" s="24">
        <v>0</v>
      </c>
      <c r="M24" s="24">
        <v>0</v>
      </c>
      <c r="N24" s="24">
        <v>0</v>
      </c>
      <c r="O24" s="24">
        <v>23</v>
      </c>
      <c r="P24" s="24">
        <v>4319</v>
      </c>
      <c r="Q24" s="24">
        <v>69</v>
      </c>
      <c r="R24" s="24">
        <v>8242</v>
      </c>
      <c r="S24" s="24">
        <v>2</v>
      </c>
      <c r="T24" s="24">
        <v>250</v>
      </c>
      <c r="U24" s="24">
        <v>22</v>
      </c>
      <c r="V24" s="24">
        <v>1778</v>
      </c>
      <c r="W24" s="147" t="s">
        <v>75</v>
      </c>
      <c r="X24" s="148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410</v>
      </c>
      <c r="AG24" s="24">
        <v>10</v>
      </c>
      <c r="AH24" s="24">
        <v>1640</v>
      </c>
      <c r="AI24" s="24">
        <v>0</v>
      </c>
      <c r="AJ24" s="24">
        <v>0</v>
      </c>
      <c r="AK24" s="24">
        <v>2</v>
      </c>
      <c r="AL24" s="24">
        <v>18</v>
      </c>
      <c r="AM24" s="24">
        <v>0</v>
      </c>
      <c r="AN24" s="24">
        <v>0</v>
      </c>
      <c r="AO24" s="24">
        <v>7</v>
      </c>
      <c r="AP24" s="24">
        <v>376</v>
      </c>
      <c r="AQ24" s="24">
        <v>14</v>
      </c>
      <c r="AR24" s="24">
        <v>646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95</v>
      </c>
      <c r="D25" s="24">
        <v>10105</v>
      </c>
      <c r="E25" s="24">
        <v>3</v>
      </c>
      <c r="F25" s="24">
        <v>495</v>
      </c>
      <c r="G25" s="24">
        <v>0</v>
      </c>
      <c r="H25" s="24">
        <v>0</v>
      </c>
      <c r="I25" s="24">
        <v>3</v>
      </c>
      <c r="J25" s="24">
        <v>228</v>
      </c>
      <c r="K25" s="24">
        <v>0</v>
      </c>
      <c r="L25" s="24">
        <v>0</v>
      </c>
      <c r="M25" s="24">
        <v>0</v>
      </c>
      <c r="N25" s="24">
        <v>0</v>
      </c>
      <c r="O25" s="24">
        <v>10</v>
      </c>
      <c r="P25" s="24">
        <v>2013</v>
      </c>
      <c r="Q25" s="24">
        <v>33</v>
      </c>
      <c r="R25" s="24">
        <v>2667</v>
      </c>
      <c r="S25" s="24">
        <v>0</v>
      </c>
      <c r="T25" s="24">
        <v>0</v>
      </c>
      <c r="U25" s="24">
        <v>25</v>
      </c>
      <c r="V25" s="24">
        <v>2216</v>
      </c>
      <c r="W25" s="147" t="s">
        <v>6</v>
      </c>
      <c r="X25" s="148"/>
      <c r="Y25" s="24">
        <v>2</v>
      </c>
      <c r="Z25" s="24">
        <v>100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200</v>
      </c>
      <c r="AG25" s="24">
        <v>5</v>
      </c>
      <c r="AH25" s="24">
        <v>649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362</v>
      </c>
      <c r="AQ25" s="24">
        <v>9</v>
      </c>
      <c r="AR25" s="24">
        <v>1175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76</v>
      </c>
      <c r="B26" s="148"/>
      <c r="C26" s="24">
        <v>98</v>
      </c>
      <c r="D26" s="24">
        <v>13310</v>
      </c>
      <c r="E26" s="24">
        <v>5</v>
      </c>
      <c r="F26" s="24">
        <v>500</v>
      </c>
      <c r="G26" s="24">
        <v>0</v>
      </c>
      <c r="H26" s="24">
        <v>0</v>
      </c>
      <c r="I26" s="24">
        <v>2</v>
      </c>
      <c r="J26" s="24">
        <v>300</v>
      </c>
      <c r="K26" s="24">
        <v>0</v>
      </c>
      <c r="L26" s="24">
        <v>0</v>
      </c>
      <c r="M26" s="24">
        <v>1</v>
      </c>
      <c r="N26" s="24">
        <v>200</v>
      </c>
      <c r="O26" s="24">
        <v>13</v>
      </c>
      <c r="P26" s="24">
        <v>3415</v>
      </c>
      <c r="Q26" s="24">
        <v>33</v>
      </c>
      <c r="R26" s="24">
        <v>4617</v>
      </c>
      <c r="S26" s="24">
        <v>0</v>
      </c>
      <c r="T26" s="24">
        <v>0</v>
      </c>
      <c r="U26" s="24">
        <v>27</v>
      </c>
      <c r="V26" s="24">
        <v>2255</v>
      </c>
      <c r="W26" s="147" t="s">
        <v>76</v>
      </c>
      <c r="X26" s="148"/>
      <c r="Y26" s="24">
        <v>2</v>
      </c>
      <c r="Z26" s="24">
        <v>101</v>
      </c>
      <c r="AA26" s="24">
        <v>0</v>
      </c>
      <c r="AB26" s="24">
        <v>0</v>
      </c>
      <c r="AC26" s="24">
        <v>1</v>
      </c>
      <c r="AD26" s="24">
        <v>249</v>
      </c>
      <c r="AE26" s="24">
        <v>5</v>
      </c>
      <c r="AF26" s="24">
        <v>530</v>
      </c>
      <c r="AG26" s="24">
        <v>7</v>
      </c>
      <c r="AH26" s="24">
        <v>843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2</v>
      </c>
      <c r="AR26" s="24">
        <v>300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77</v>
      </c>
      <c r="B27" s="148"/>
      <c r="C27" s="24">
        <v>46</v>
      </c>
      <c r="D27" s="24">
        <v>4844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24">
        <v>350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400</v>
      </c>
      <c r="Q27" s="24">
        <v>13</v>
      </c>
      <c r="R27" s="24">
        <v>1707</v>
      </c>
      <c r="S27" s="24">
        <v>1</v>
      </c>
      <c r="T27" s="24">
        <v>100</v>
      </c>
      <c r="U27" s="24">
        <v>10</v>
      </c>
      <c r="V27" s="24">
        <v>599</v>
      </c>
      <c r="W27" s="147" t="s">
        <v>77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</v>
      </c>
      <c r="AF27" s="24">
        <v>100</v>
      </c>
      <c r="AG27" s="24">
        <v>5</v>
      </c>
      <c r="AH27" s="24">
        <v>398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11</v>
      </c>
      <c r="AP27" s="24">
        <v>1090</v>
      </c>
      <c r="AQ27" s="24">
        <v>1</v>
      </c>
      <c r="AR27" s="24">
        <v>100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78</v>
      </c>
      <c r="B28" s="148"/>
      <c r="C28" s="24">
        <v>82</v>
      </c>
      <c r="D28" s="24">
        <v>14184</v>
      </c>
      <c r="E28" s="24">
        <v>1</v>
      </c>
      <c r="F28" s="24">
        <v>30</v>
      </c>
      <c r="G28" s="24">
        <v>0</v>
      </c>
      <c r="H28" s="24">
        <v>0</v>
      </c>
      <c r="I28" s="24">
        <v>1</v>
      </c>
      <c r="J28" s="24">
        <v>50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6290</v>
      </c>
      <c r="Q28" s="24">
        <v>36</v>
      </c>
      <c r="R28" s="24">
        <v>4631</v>
      </c>
      <c r="S28" s="24">
        <v>0</v>
      </c>
      <c r="T28" s="24">
        <v>0</v>
      </c>
      <c r="U28" s="24">
        <v>19</v>
      </c>
      <c r="V28" s="24">
        <v>1413</v>
      </c>
      <c r="W28" s="147" t="s">
        <v>78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110</v>
      </c>
      <c r="AG28" s="24">
        <v>5</v>
      </c>
      <c r="AH28" s="24">
        <v>980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4</v>
      </c>
      <c r="AP28" s="24">
        <v>350</v>
      </c>
      <c r="AQ28" s="24">
        <v>6</v>
      </c>
      <c r="AR28" s="24">
        <v>330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79</v>
      </c>
      <c r="B29" s="148"/>
      <c r="C29" s="24">
        <v>155</v>
      </c>
      <c r="D29" s="24">
        <v>19279</v>
      </c>
      <c r="E29" s="24">
        <v>1</v>
      </c>
      <c r="F29" s="24">
        <v>200</v>
      </c>
      <c r="G29" s="24">
        <v>0</v>
      </c>
      <c r="H29" s="24">
        <v>0</v>
      </c>
      <c r="I29" s="24">
        <v>5</v>
      </c>
      <c r="J29" s="24">
        <v>650</v>
      </c>
      <c r="K29" s="24">
        <v>0</v>
      </c>
      <c r="L29" s="24">
        <v>0</v>
      </c>
      <c r="M29" s="24">
        <v>0</v>
      </c>
      <c r="N29" s="24">
        <v>0</v>
      </c>
      <c r="O29" s="24">
        <v>16</v>
      </c>
      <c r="P29" s="24">
        <v>2740</v>
      </c>
      <c r="Q29" s="24">
        <v>76</v>
      </c>
      <c r="R29" s="24">
        <v>9752</v>
      </c>
      <c r="S29" s="24">
        <v>0</v>
      </c>
      <c r="T29" s="24">
        <v>0</v>
      </c>
      <c r="U29" s="24">
        <v>30</v>
      </c>
      <c r="V29" s="24">
        <v>2677</v>
      </c>
      <c r="W29" s="147" t="s">
        <v>79</v>
      </c>
      <c r="X29" s="148"/>
      <c r="Y29" s="24">
        <v>2</v>
      </c>
      <c r="Z29" s="24">
        <v>440</v>
      </c>
      <c r="AA29" s="24">
        <v>0</v>
      </c>
      <c r="AB29" s="24">
        <v>0</v>
      </c>
      <c r="AC29" s="24">
        <v>1</v>
      </c>
      <c r="AD29" s="24">
        <v>200</v>
      </c>
      <c r="AE29" s="24">
        <v>3</v>
      </c>
      <c r="AF29" s="24">
        <v>450</v>
      </c>
      <c r="AG29" s="24">
        <v>9</v>
      </c>
      <c r="AH29" s="24">
        <v>770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340</v>
      </c>
      <c r="AQ29" s="24">
        <v>10</v>
      </c>
      <c r="AR29" s="24">
        <v>1060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80</v>
      </c>
      <c r="B30" s="148"/>
      <c r="C30" s="24">
        <v>89</v>
      </c>
      <c r="D30" s="24">
        <v>14560</v>
      </c>
      <c r="E30" s="24">
        <v>0</v>
      </c>
      <c r="F30" s="24">
        <v>0</v>
      </c>
      <c r="G30" s="24">
        <v>0</v>
      </c>
      <c r="H30" s="24">
        <v>0</v>
      </c>
      <c r="I30" s="24">
        <v>4</v>
      </c>
      <c r="J30" s="24">
        <v>276</v>
      </c>
      <c r="K30" s="24">
        <v>0</v>
      </c>
      <c r="L30" s="24">
        <v>0</v>
      </c>
      <c r="M30" s="24">
        <v>1</v>
      </c>
      <c r="N30" s="24">
        <v>50</v>
      </c>
      <c r="O30" s="24">
        <v>5</v>
      </c>
      <c r="P30" s="24">
        <v>1800</v>
      </c>
      <c r="Q30" s="24">
        <v>44</v>
      </c>
      <c r="R30" s="24">
        <v>7267</v>
      </c>
      <c r="S30" s="24">
        <v>0</v>
      </c>
      <c r="T30" s="24">
        <v>0</v>
      </c>
      <c r="U30" s="24">
        <v>19</v>
      </c>
      <c r="V30" s="24">
        <v>2391</v>
      </c>
      <c r="W30" s="147" t="s">
        <v>80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1</v>
      </c>
      <c r="AF30" s="24">
        <v>3</v>
      </c>
      <c r="AG30" s="24">
        <v>7</v>
      </c>
      <c r="AH30" s="24">
        <v>2060</v>
      </c>
      <c r="AI30" s="24">
        <v>0</v>
      </c>
      <c r="AJ30" s="24">
        <v>0</v>
      </c>
      <c r="AK30" s="24">
        <v>1</v>
      </c>
      <c r="AL30" s="24">
        <v>50</v>
      </c>
      <c r="AM30" s="24">
        <v>0</v>
      </c>
      <c r="AN30" s="24">
        <v>0</v>
      </c>
      <c r="AO30" s="24">
        <v>2</v>
      </c>
      <c r="AP30" s="24">
        <v>203</v>
      </c>
      <c r="AQ30" s="24">
        <v>5</v>
      </c>
      <c r="AR30" s="24">
        <v>460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81</v>
      </c>
      <c r="B31" s="148"/>
      <c r="C31" s="24">
        <v>32</v>
      </c>
      <c r="D31" s="24">
        <v>3318</v>
      </c>
      <c r="E31" s="24">
        <v>2</v>
      </c>
      <c r="F31" s="24">
        <v>250</v>
      </c>
      <c r="G31" s="24">
        <v>0</v>
      </c>
      <c r="H31" s="24">
        <v>0</v>
      </c>
      <c r="I31" s="24">
        <v>1</v>
      </c>
      <c r="J31" s="24">
        <v>200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400</v>
      </c>
      <c r="Q31" s="24">
        <v>7</v>
      </c>
      <c r="R31" s="24">
        <v>670</v>
      </c>
      <c r="S31" s="24">
        <v>0</v>
      </c>
      <c r="T31" s="24">
        <v>0</v>
      </c>
      <c r="U31" s="24">
        <v>11</v>
      </c>
      <c r="V31" s="24">
        <v>1070</v>
      </c>
      <c r="W31" s="147" t="s">
        <v>81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3</v>
      </c>
      <c r="AF31" s="24">
        <v>108</v>
      </c>
      <c r="AG31" s="24">
        <v>3</v>
      </c>
      <c r="AH31" s="24">
        <v>500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20</v>
      </c>
      <c r="AQ31" s="24">
        <v>1</v>
      </c>
      <c r="AR31" s="24">
        <v>100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82</v>
      </c>
      <c r="B32" s="148"/>
      <c r="C32" s="24">
        <v>28</v>
      </c>
      <c r="D32" s="24">
        <v>2918</v>
      </c>
      <c r="E32" s="24">
        <v>1</v>
      </c>
      <c r="F32" s="24">
        <v>200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6</v>
      </c>
      <c r="R32" s="24">
        <v>570</v>
      </c>
      <c r="S32" s="24">
        <v>0</v>
      </c>
      <c r="T32" s="24">
        <v>0</v>
      </c>
      <c r="U32" s="24">
        <v>11</v>
      </c>
      <c r="V32" s="24">
        <v>1070</v>
      </c>
      <c r="W32" s="147" t="s">
        <v>82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2</v>
      </c>
      <c r="AF32" s="24">
        <v>58</v>
      </c>
      <c r="AG32" s="24">
        <v>3</v>
      </c>
      <c r="AH32" s="24">
        <v>500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2</v>
      </c>
      <c r="AP32" s="24">
        <v>20</v>
      </c>
      <c r="AQ32" s="24">
        <v>1</v>
      </c>
      <c r="AR32" s="24">
        <v>100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83</v>
      </c>
      <c r="B33" s="229"/>
      <c r="C33" s="137">
        <v>4</v>
      </c>
      <c r="D33" s="138">
        <v>400</v>
      </c>
      <c r="E33" s="138">
        <v>1</v>
      </c>
      <c r="F33" s="138">
        <v>50</v>
      </c>
      <c r="G33" s="138">
        <v>0</v>
      </c>
      <c r="H33" s="138">
        <v>0</v>
      </c>
      <c r="I33" s="138">
        <v>1</v>
      </c>
      <c r="J33" s="138">
        <v>200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1</v>
      </c>
      <c r="R33" s="138">
        <v>100</v>
      </c>
      <c r="S33" s="138">
        <v>0</v>
      </c>
      <c r="T33" s="138">
        <v>0</v>
      </c>
      <c r="U33" s="138">
        <v>0</v>
      </c>
      <c r="V33" s="138">
        <v>0</v>
      </c>
      <c r="W33" s="228" t="s">
        <v>83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1</v>
      </c>
      <c r="AF33" s="138">
        <v>50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tr">
        <f>'2492-00-01'!V34</f>
        <v>中華民國109年12月18日編製</v>
      </c>
      <c r="W34" s="19" t="s">
        <v>111</v>
      </c>
      <c r="AB34" s="21" t="s">
        <v>1</v>
      </c>
      <c r="AF34" s="20" t="s">
        <v>112</v>
      </c>
      <c r="AK34" s="21" t="s">
        <v>113</v>
      </c>
      <c r="AO34" s="64"/>
      <c r="AP34" s="64"/>
      <c r="AQ34" s="64"/>
      <c r="AR34" s="143" t="str">
        <f>'2492-00-01'!V34</f>
        <v>中華民國109年12月18日編製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60</v>
      </c>
      <c r="AB35" s="20"/>
      <c r="AF35" s="20" t="s">
        <v>0</v>
      </c>
      <c r="AO35" s="65"/>
      <c r="AP35" s="65"/>
      <c r="AQ35" s="65"/>
      <c r="AR35" s="22" t="s">
        <v>60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156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140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141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152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SheetLayoutView="100" zoomScalePageLayoutView="0" workbookViewId="0" topLeftCell="A3">
      <selection activeCell="A5" sqref="A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143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146</v>
      </c>
      <c r="V1" s="197"/>
      <c r="W1" s="56" t="s">
        <v>143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146</v>
      </c>
      <c r="AR1" s="181"/>
    </row>
    <row r="2" spans="1:44" ht="16.5" customHeight="1">
      <c r="A2" s="58" t="s">
        <v>42</v>
      </c>
      <c r="B2" s="99" t="s">
        <v>147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43</v>
      </c>
      <c r="U2" s="198" t="s">
        <v>44</v>
      </c>
      <c r="V2" s="199"/>
      <c r="W2" s="58" t="s">
        <v>42</v>
      </c>
      <c r="X2" s="99" t="s">
        <v>147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43</v>
      </c>
      <c r="AQ2" s="178" t="s">
        <v>44</v>
      </c>
      <c r="AR2" s="179"/>
    </row>
    <row r="3" spans="1:44" s="10" customFormat="1" ht="19.5" customHeight="1">
      <c r="A3" s="161" t="s">
        <v>45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46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109年11月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135</v>
      </c>
      <c r="W5" s="11"/>
      <c r="X5" s="11"/>
      <c r="Y5" s="96"/>
      <c r="Z5" s="96"/>
      <c r="AA5" s="96"/>
      <c r="AB5" s="96"/>
      <c r="AC5" s="164" t="str">
        <f>'2492-00-02'!K5</f>
        <v>   中華民國 109年11月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135</v>
      </c>
    </row>
    <row r="6" spans="1:44" ht="16.5" customHeight="1">
      <c r="A6" s="244" t="s">
        <v>47</v>
      </c>
      <c r="B6" s="259"/>
      <c r="C6" s="166" t="s">
        <v>48</v>
      </c>
      <c r="D6" s="167"/>
      <c r="E6" s="174" t="s">
        <v>27</v>
      </c>
      <c r="F6" s="175"/>
      <c r="G6" s="157" t="s">
        <v>11</v>
      </c>
      <c r="H6" s="167"/>
      <c r="I6" s="157" t="s">
        <v>9</v>
      </c>
      <c r="J6" s="167"/>
      <c r="K6" s="174" t="s">
        <v>32</v>
      </c>
      <c r="L6" s="175"/>
      <c r="M6" s="257" t="s">
        <v>49</v>
      </c>
      <c r="N6" s="258"/>
      <c r="O6" s="240" t="s">
        <v>159</v>
      </c>
      <c r="P6" s="241"/>
      <c r="Q6" s="157" t="s">
        <v>12</v>
      </c>
      <c r="R6" s="167"/>
      <c r="S6" s="166" t="s">
        <v>34</v>
      </c>
      <c r="T6" s="167"/>
      <c r="U6" s="157" t="s">
        <v>13</v>
      </c>
      <c r="V6" s="167"/>
      <c r="W6" s="244" t="s">
        <v>47</v>
      </c>
      <c r="X6" s="264"/>
      <c r="Y6" s="250" t="s">
        <v>163</v>
      </c>
      <c r="Z6" s="254"/>
      <c r="AA6" s="157" t="s">
        <v>14</v>
      </c>
      <c r="AB6" s="167"/>
      <c r="AC6" s="157" t="s">
        <v>35</v>
      </c>
      <c r="AD6" s="167"/>
      <c r="AE6" s="157" t="s">
        <v>50</v>
      </c>
      <c r="AF6" s="158"/>
      <c r="AG6" s="174" t="s">
        <v>51</v>
      </c>
      <c r="AH6" s="175"/>
      <c r="AI6" s="157" t="s">
        <v>52</v>
      </c>
      <c r="AJ6" s="158"/>
      <c r="AK6" s="250" t="s">
        <v>166</v>
      </c>
      <c r="AL6" s="251"/>
      <c r="AM6" s="157" t="s">
        <v>53</v>
      </c>
      <c r="AN6" s="158"/>
      <c r="AO6" s="157" t="s">
        <v>54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55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56</v>
      </c>
      <c r="AF7" s="169"/>
      <c r="AG7" s="176"/>
      <c r="AH7" s="177"/>
      <c r="AI7" s="230" t="s">
        <v>57</v>
      </c>
      <c r="AJ7" s="169"/>
      <c r="AK7" s="252"/>
      <c r="AL7" s="253"/>
      <c r="AM7" s="230" t="s">
        <v>58</v>
      </c>
      <c r="AN7" s="169"/>
      <c r="AO7" s="262" t="s">
        <v>59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3009</v>
      </c>
      <c r="D9" s="24">
        <v>484363</v>
      </c>
      <c r="E9" s="24">
        <v>24</v>
      </c>
      <c r="F9" s="24">
        <v>3246</v>
      </c>
      <c r="G9" s="24">
        <v>4</v>
      </c>
      <c r="H9" s="24">
        <v>2500</v>
      </c>
      <c r="I9" s="24">
        <v>108</v>
      </c>
      <c r="J9" s="24">
        <v>18371</v>
      </c>
      <c r="K9" s="24">
        <v>1</v>
      </c>
      <c r="L9" s="24">
        <v>60</v>
      </c>
      <c r="M9" s="24">
        <v>15</v>
      </c>
      <c r="N9" s="24">
        <v>7763</v>
      </c>
      <c r="O9" s="24">
        <v>226</v>
      </c>
      <c r="P9" s="24">
        <v>70788</v>
      </c>
      <c r="Q9" s="24">
        <v>1567</v>
      </c>
      <c r="R9" s="24">
        <v>229824</v>
      </c>
      <c r="S9" s="24">
        <v>28</v>
      </c>
      <c r="T9" s="24">
        <v>6521</v>
      </c>
      <c r="U9" s="24">
        <v>573</v>
      </c>
      <c r="V9" s="24">
        <v>80068</v>
      </c>
      <c r="W9" s="153" t="s">
        <v>10</v>
      </c>
      <c r="X9" s="154"/>
      <c r="Y9" s="24">
        <v>21</v>
      </c>
      <c r="Z9" s="24">
        <v>8933</v>
      </c>
      <c r="AA9" s="24">
        <v>9</v>
      </c>
      <c r="AB9" s="24">
        <v>1150</v>
      </c>
      <c r="AC9" s="24">
        <v>16</v>
      </c>
      <c r="AD9" s="24">
        <v>4107</v>
      </c>
      <c r="AE9" s="24">
        <v>59</v>
      </c>
      <c r="AF9" s="24">
        <v>9068</v>
      </c>
      <c r="AG9" s="24">
        <v>110</v>
      </c>
      <c r="AH9" s="24">
        <v>17314</v>
      </c>
      <c r="AI9" s="24">
        <v>0</v>
      </c>
      <c r="AJ9" s="24">
        <v>0</v>
      </c>
      <c r="AK9" s="24">
        <v>5</v>
      </c>
      <c r="AL9" s="24">
        <v>490</v>
      </c>
      <c r="AM9" s="24">
        <v>0</v>
      </c>
      <c r="AN9" s="24">
        <v>0</v>
      </c>
      <c r="AO9" s="24">
        <v>70</v>
      </c>
      <c r="AP9" s="24">
        <v>7041</v>
      </c>
      <c r="AQ9" s="24">
        <v>173</v>
      </c>
      <c r="AR9" s="24">
        <v>17120</v>
      </c>
    </row>
    <row r="10" spans="1:44" ht="24" customHeight="1">
      <c r="A10" s="155" t="s">
        <v>64</v>
      </c>
      <c r="B10" s="152"/>
      <c r="C10" s="24">
        <v>2998</v>
      </c>
      <c r="D10" s="24">
        <v>477293</v>
      </c>
      <c r="E10" s="24">
        <v>24</v>
      </c>
      <c r="F10" s="24">
        <v>3246</v>
      </c>
      <c r="G10" s="24">
        <v>4</v>
      </c>
      <c r="H10" s="24">
        <v>2500</v>
      </c>
      <c r="I10" s="24">
        <v>108</v>
      </c>
      <c r="J10" s="24">
        <v>18371</v>
      </c>
      <c r="K10" s="24">
        <v>1</v>
      </c>
      <c r="L10" s="24">
        <v>60</v>
      </c>
      <c r="M10" s="24">
        <v>15</v>
      </c>
      <c r="N10" s="24">
        <v>7763</v>
      </c>
      <c r="O10" s="24">
        <v>225</v>
      </c>
      <c r="P10" s="24">
        <v>70588</v>
      </c>
      <c r="Q10" s="24">
        <v>1562</v>
      </c>
      <c r="R10" s="24">
        <v>228364</v>
      </c>
      <c r="S10" s="24">
        <v>27</v>
      </c>
      <c r="T10" s="24">
        <v>1521</v>
      </c>
      <c r="U10" s="24">
        <v>570</v>
      </c>
      <c r="V10" s="24">
        <v>79668</v>
      </c>
      <c r="W10" s="155" t="s">
        <v>64</v>
      </c>
      <c r="X10" s="152"/>
      <c r="Y10" s="24">
        <v>21</v>
      </c>
      <c r="Z10" s="24">
        <v>8933</v>
      </c>
      <c r="AA10" s="24">
        <v>9</v>
      </c>
      <c r="AB10" s="24">
        <v>1150</v>
      </c>
      <c r="AC10" s="24">
        <v>16</v>
      </c>
      <c r="AD10" s="24">
        <v>4107</v>
      </c>
      <c r="AE10" s="24">
        <v>59</v>
      </c>
      <c r="AF10" s="24">
        <v>9068</v>
      </c>
      <c r="AG10" s="24">
        <v>110</v>
      </c>
      <c r="AH10" s="24">
        <v>17314</v>
      </c>
      <c r="AI10" s="24">
        <v>0</v>
      </c>
      <c r="AJ10" s="24">
        <v>0</v>
      </c>
      <c r="AK10" s="24">
        <v>5</v>
      </c>
      <c r="AL10" s="24">
        <v>490</v>
      </c>
      <c r="AM10" s="24">
        <v>0</v>
      </c>
      <c r="AN10" s="24">
        <v>0</v>
      </c>
      <c r="AO10" s="24">
        <v>69</v>
      </c>
      <c r="AP10" s="24">
        <v>7031</v>
      </c>
      <c r="AQ10" s="24">
        <v>173</v>
      </c>
      <c r="AR10" s="24">
        <v>17120</v>
      </c>
    </row>
    <row r="11" spans="1:44" ht="24" customHeight="1">
      <c r="A11" s="151" t="s">
        <v>84</v>
      </c>
      <c r="B11" s="152"/>
      <c r="C11" s="24">
        <v>498</v>
      </c>
      <c r="D11" s="24">
        <v>82226</v>
      </c>
      <c r="E11" s="24">
        <v>2</v>
      </c>
      <c r="F11" s="24">
        <v>400</v>
      </c>
      <c r="G11" s="24">
        <v>0</v>
      </c>
      <c r="H11" s="24">
        <v>0</v>
      </c>
      <c r="I11" s="24">
        <v>17</v>
      </c>
      <c r="J11" s="24">
        <v>2456</v>
      </c>
      <c r="K11" s="24">
        <v>0</v>
      </c>
      <c r="L11" s="24">
        <v>0</v>
      </c>
      <c r="M11" s="24">
        <v>1</v>
      </c>
      <c r="N11" s="24">
        <v>50</v>
      </c>
      <c r="O11" s="24">
        <v>41</v>
      </c>
      <c r="P11" s="24">
        <v>9492</v>
      </c>
      <c r="Q11" s="24">
        <v>295</v>
      </c>
      <c r="R11" s="24">
        <v>50054</v>
      </c>
      <c r="S11" s="24">
        <v>11</v>
      </c>
      <c r="T11" s="24">
        <v>410</v>
      </c>
      <c r="U11" s="24">
        <v>67</v>
      </c>
      <c r="V11" s="24">
        <v>10229</v>
      </c>
      <c r="W11" s="151" t="s">
        <v>85</v>
      </c>
      <c r="X11" s="152"/>
      <c r="Y11" s="24">
        <v>6</v>
      </c>
      <c r="Z11" s="24">
        <v>2150</v>
      </c>
      <c r="AA11" s="24">
        <v>1</v>
      </c>
      <c r="AB11" s="24">
        <v>100</v>
      </c>
      <c r="AC11" s="24">
        <v>4</v>
      </c>
      <c r="AD11" s="24">
        <v>590</v>
      </c>
      <c r="AE11" s="24">
        <v>10</v>
      </c>
      <c r="AF11" s="24">
        <v>1310</v>
      </c>
      <c r="AG11" s="24">
        <v>12</v>
      </c>
      <c r="AH11" s="24">
        <v>1980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9</v>
      </c>
      <c r="AP11" s="24">
        <v>1160</v>
      </c>
      <c r="AQ11" s="24">
        <v>22</v>
      </c>
      <c r="AR11" s="24">
        <v>1845</v>
      </c>
    </row>
    <row r="12" spans="1:44" ht="24" customHeight="1">
      <c r="A12" s="151" t="s">
        <v>86</v>
      </c>
      <c r="B12" s="152"/>
      <c r="C12" s="24">
        <v>325</v>
      </c>
      <c r="D12" s="24">
        <v>64819</v>
      </c>
      <c r="E12" s="24">
        <v>0</v>
      </c>
      <c r="F12" s="24">
        <v>0</v>
      </c>
      <c r="G12" s="24">
        <v>0</v>
      </c>
      <c r="H12" s="24">
        <v>0</v>
      </c>
      <c r="I12" s="24">
        <v>10</v>
      </c>
      <c r="J12" s="24">
        <v>1045</v>
      </c>
      <c r="K12" s="24">
        <v>0</v>
      </c>
      <c r="L12" s="24">
        <v>0</v>
      </c>
      <c r="M12" s="24">
        <v>1</v>
      </c>
      <c r="N12" s="24">
        <v>50</v>
      </c>
      <c r="O12" s="24">
        <v>11</v>
      </c>
      <c r="P12" s="24">
        <v>2112</v>
      </c>
      <c r="Q12" s="24">
        <v>159</v>
      </c>
      <c r="R12" s="24">
        <v>39701</v>
      </c>
      <c r="S12" s="24">
        <v>0</v>
      </c>
      <c r="T12" s="24">
        <v>0</v>
      </c>
      <c r="U12" s="24">
        <v>86</v>
      </c>
      <c r="V12" s="24">
        <v>13878</v>
      </c>
      <c r="W12" s="151" t="s">
        <v>87</v>
      </c>
      <c r="X12" s="152"/>
      <c r="Y12" s="24">
        <v>3</v>
      </c>
      <c r="Z12" s="24">
        <v>350</v>
      </c>
      <c r="AA12" s="24">
        <v>5</v>
      </c>
      <c r="AB12" s="24">
        <v>390</v>
      </c>
      <c r="AC12" s="24">
        <v>0</v>
      </c>
      <c r="AD12" s="24">
        <v>0</v>
      </c>
      <c r="AE12" s="24">
        <v>8</v>
      </c>
      <c r="AF12" s="24">
        <v>1330</v>
      </c>
      <c r="AG12" s="24">
        <v>12</v>
      </c>
      <c r="AH12" s="24">
        <v>1769</v>
      </c>
      <c r="AI12" s="24">
        <v>0</v>
      </c>
      <c r="AJ12" s="24">
        <v>0</v>
      </c>
      <c r="AK12" s="24">
        <v>2</v>
      </c>
      <c r="AL12" s="24">
        <v>180</v>
      </c>
      <c r="AM12" s="24">
        <v>0</v>
      </c>
      <c r="AN12" s="24">
        <v>0</v>
      </c>
      <c r="AO12" s="24">
        <v>12</v>
      </c>
      <c r="AP12" s="24">
        <v>1660</v>
      </c>
      <c r="AQ12" s="24">
        <v>16</v>
      </c>
      <c r="AR12" s="24">
        <v>2354</v>
      </c>
    </row>
    <row r="13" spans="1:44" ht="24" customHeight="1">
      <c r="A13" s="147" t="s">
        <v>155</v>
      </c>
      <c r="B13" s="148"/>
      <c r="C13" s="24">
        <v>275</v>
      </c>
      <c r="D13" s="24">
        <v>38813</v>
      </c>
      <c r="E13" s="24">
        <v>2</v>
      </c>
      <c r="F13" s="24">
        <v>250</v>
      </c>
      <c r="G13" s="24">
        <v>0</v>
      </c>
      <c r="H13" s="24">
        <v>0</v>
      </c>
      <c r="I13" s="24">
        <v>6</v>
      </c>
      <c r="J13" s="24">
        <v>819</v>
      </c>
      <c r="K13" s="24">
        <v>0</v>
      </c>
      <c r="L13" s="24">
        <v>0</v>
      </c>
      <c r="M13" s="24">
        <v>1</v>
      </c>
      <c r="N13" s="24">
        <v>100</v>
      </c>
      <c r="O13" s="24">
        <v>22</v>
      </c>
      <c r="P13" s="24">
        <v>7380</v>
      </c>
      <c r="Q13" s="24">
        <v>127</v>
      </c>
      <c r="R13" s="24">
        <v>16687</v>
      </c>
      <c r="S13" s="24">
        <v>3</v>
      </c>
      <c r="T13" s="24">
        <v>201</v>
      </c>
      <c r="U13" s="24">
        <v>67</v>
      </c>
      <c r="V13" s="24">
        <v>7220</v>
      </c>
      <c r="W13" s="147" t="s">
        <v>153</v>
      </c>
      <c r="X13" s="148"/>
      <c r="Y13" s="24">
        <v>1</v>
      </c>
      <c r="Z13" s="24">
        <v>100</v>
      </c>
      <c r="AA13" s="24">
        <v>2</v>
      </c>
      <c r="AB13" s="24">
        <v>300</v>
      </c>
      <c r="AC13" s="24">
        <v>0</v>
      </c>
      <c r="AD13" s="24">
        <v>0</v>
      </c>
      <c r="AE13" s="24">
        <v>6</v>
      </c>
      <c r="AF13" s="24">
        <v>422</v>
      </c>
      <c r="AG13" s="24">
        <v>12</v>
      </c>
      <c r="AH13" s="24">
        <v>2881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4</v>
      </c>
      <c r="AP13" s="24">
        <v>590</v>
      </c>
      <c r="AQ13" s="24">
        <v>22</v>
      </c>
      <c r="AR13" s="24">
        <v>1863</v>
      </c>
    </row>
    <row r="14" spans="1:44" ht="24" customHeight="1">
      <c r="A14" s="147" t="s">
        <v>7</v>
      </c>
      <c r="B14" s="148"/>
      <c r="C14" s="24">
        <v>347</v>
      </c>
      <c r="D14" s="24">
        <v>60217</v>
      </c>
      <c r="E14" s="24">
        <v>2</v>
      </c>
      <c r="F14" s="24">
        <v>300</v>
      </c>
      <c r="G14" s="24">
        <v>0</v>
      </c>
      <c r="H14" s="24">
        <v>0</v>
      </c>
      <c r="I14" s="24">
        <v>14</v>
      </c>
      <c r="J14" s="24">
        <v>4159</v>
      </c>
      <c r="K14" s="24">
        <v>0</v>
      </c>
      <c r="L14" s="24">
        <v>0</v>
      </c>
      <c r="M14" s="24">
        <v>2</v>
      </c>
      <c r="N14" s="24">
        <v>650</v>
      </c>
      <c r="O14" s="24">
        <v>29</v>
      </c>
      <c r="P14" s="24">
        <v>9368</v>
      </c>
      <c r="Q14" s="24">
        <v>178</v>
      </c>
      <c r="R14" s="24">
        <v>29596</v>
      </c>
      <c r="S14" s="24">
        <v>0</v>
      </c>
      <c r="T14" s="24">
        <v>0</v>
      </c>
      <c r="U14" s="24">
        <v>76</v>
      </c>
      <c r="V14" s="24">
        <v>11024</v>
      </c>
      <c r="W14" s="147" t="s">
        <v>7</v>
      </c>
      <c r="X14" s="148"/>
      <c r="Y14" s="24">
        <v>1</v>
      </c>
      <c r="Z14" s="24">
        <v>25</v>
      </c>
      <c r="AA14" s="24">
        <v>0</v>
      </c>
      <c r="AB14" s="24">
        <v>0</v>
      </c>
      <c r="AC14" s="24">
        <v>0</v>
      </c>
      <c r="AD14" s="24">
        <v>0</v>
      </c>
      <c r="AE14" s="24">
        <v>8</v>
      </c>
      <c r="AF14" s="24">
        <v>960</v>
      </c>
      <c r="AG14" s="24">
        <v>14</v>
      </c>
      <c r="AH14" s="24">
        <v>1933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5</v>
      </c>
      <c r="AP14" s="24">
        <v>660</v>
      </c>
      <c r="AQ14" s="24">
        <v>18</v>
      </c>
      <c r="AR14" s="24">
        <v>1542</v>
      </c>
    </row>
    <row r="15" spans="1:44" ht="24" customHeight="1">
      <c r="A15" s="147" t="s">
        <v>67</v>
      </c>
      <c r="B15" s="148"/>
      <c r="C15" s="24">
        <v>245</v>
      </c>
      <c r="D15" s="24">
        <v>35303</v>
      </c>
      <c r="E15" s="24">
        <v>2</v>
      </c>
      <c r="F15" s="24">
        <v>210</v>
      </c>
      <c r="G15" s="24">
        <v>0</v>
      </c>
      <c r="H15" s="24">
        <v>0</v>
      </c>
      <c r="I15" s="24">
        <v>11</v>
      </c>
      <c r="J15" s="24">
        <v>775</v>
      </c>
      <c r="K15" s="24">
        <v>1</v>
      </c>
      <c r="L15" s="24">
        <v>60</v>
      </c>
      <c r="M15" s="24">
        <v>2</v>
      </c>
      <c r="N15" s="24">
        <v>33</v>
      </c>
      <c r="O15" s="24">
        <v>17</v>
      </c>
      <c r="P15" s="24">
        <v>4376</v>
      </c>
      <c r="Q15" s="24">
        <v>121</v>
      </c>
      <c r="R15" s="24">
        <v>10987</v>
      </c>
      <c r="S15" s="24">
        <v>1</v>
      </c>
      <c r="T15" s="24">
        <v>100</v>
      </c>
      <c r="U15" s="24">
        <v>52</v>
      </c>
      <c r="V15" s="24">
        <v>13504</v>
      </c>
      <c r="W15" s="147" t="s">
        <v>67</v>
      </c>
      <c r="X15" s="148"/>
      <c r="Y15" s="24">
        <v>1</v>
      </c>
      <c r="Z15" s="24">
        <v>20</v>
      </c>
      <c r="AA15" s="24">
        <v>0</v>
      </c>
      <c r="AB15" s="24">
        <v>0</v>
      </c>
      <c r="AC15" s="24">
        <v>4</v>
      </c>
      <c r="AD15" s="24">
        <v>1450</v>
      </c>
      <c r="AE15" s="24">
        <v>7</v>
      </c>
      <c r="AF15" s="24">
        <v>1810</v>
      </c>
      <c r="AG15" s="24">
        <v>7</v>
      </c>
      <c r="AH15" s="24">
        <v>898</v>
      </c>
      <c r="AI15" s="24">
        <v>0</v>
      </c>
      <c r="AJ15" s="24">
        <v>0</v>
      </c>
      <c r="AK15" s="24">
        <v>1</v>
      </c>
      <c r="AL15" s="24">
        <v>60</v>
      </c>
      <c r="AM15" s="24">
        <v>0</v>
      </c>
      <c r="AN15" s="24">
        <v>0</v>
      </c>
      <c r="AO15" s="24">
        <v>1</v>
      </c>
      <c r="AP15" s="24">
        <v>100</v>
      </c>
      <c r="AQ15" s="24">
        <v>17</v>
      </c>
      <c r="AR15" s="24">
        <v>920</v>
      </c>
    </row>
    <row r="16" spans="1:44" ht="24" customHeight="1">
      <c r="A16" s="147" t="s">
        <v>88</v>
      </c>
      <c r="B16" s="148"/>
      <c r="C16" s="24">
        <v>350</v>
      </c>
      <c r="D16" s="24">
        <v>54378</v>
      </c>
      <c r="E16" s="24">
        <v>2</v>
      </c>
      <c r="F16" s="24">
        <v>245</v>
      </c>
      <c r="G16" s="24">
        <v>1</v>
      </c>
      <c r="H16" s="24">
        <v>240</v>
      </c>
      <c r="I16" s="24">
        <v>5</v>
      </c>
      <c r="J16" s="24">
        <v>485</v>
      </c>
      <c r="K16" s="24">
        <v>0</v>
      </c>
      <c r="L16" s="24">
        <v>0</v>
      </c>
      <c r="M16" s="24">
        <v>1</v>
      </c>
      <c r="N16" s="24">
        <v>200</v>
      </c>
      <c r="O16" s="24">
        <v>32</v>
      </c>
      <c r="P16" s="24">
        <v>16998</v>
      </c>
      <c r="Q16" s="24">
        <v>188</v>
      </c>
      <c r="R16" s="24">
        <v>24961</v>
      </c>
      <c r="S16" s="24">
        <v>2</v>
      </c>
      <c r="T16" s="24">
        <v>230</v>
      </c>
      <c r="U16" s="24">
        <v>69</v>
      </c>
      <c r="V16" s="24">
        <v>5984</v>
      </c>
      <c r="W16" s="147" t="s">
        <v>89</v>
      </c>
      <c r="X16" s="148"/>
      <c r="Y16" s="24">
        <v>2</v>
      </c>
      <c r="Z16" s="24">
        <v>390</v>
      </c>
      <c r="AA16" s="24">
        <v>0</v>
      </c>
      <c r="AB16" s="24">
        <v>0</v>
      </c>
      <c r="AC16" s="24">
        <v>2</v>
      </c>
      <c r="AD16" s="24">
        <v>268</v>
      </c>
      <c r="AE16" s="24">
        <v>5</v>
      </c>
      <c r="AF16" s="24">
        <v>680</v>
      </c>
      <c r="AG16" s="24">
        <v>12</v>
      </c>
      <c r="AH16" s="24">
        <v>936</v>
      </c>
      <c r="AI16" s="24">
        <v>0</v>
      </c>
      <c r="AJ16" s="24">
        <v>0</v>
      </c>
      <c r="AK16" s="24">
        <v>1</v>
      </c>
      <c r="AL16" s="24">
        <v>50</v>
      </c>
      <c r="AM16" s="24">
        <v>0</v>
      </c>
      <c r="AN16" s="24">
        <v>0</v>
      </c>
      <c r="AO16" s="24">
        <v>7</v>
      </c>
      <c r="AP16" s="24">
        <v>679</v>
      </c>
      <c r="AQ16" s="24">
        <v>21</v>
      </c>
      <c r="AR16" s="24">
        <v>2033</v>
      </c>
    </row>
    <row r="17" spans="1:44" ht="24" customHeight="1">
      <c r="A17" s="147" t="s">
        <v>68</v>
      </c>
      <c r="B17" s="148"/>
      <c r="C17" s="24">
        <v>51</v>
      </c>
      <c r="D17" s="24">
        <v>8741</v>
      </c>
      <c r="E17" s="24">
        <v>1</v>
      </c>
      <c r="F17" s="24">
        <v>10</v>
      </c>
      <c r="G17" s="24">
        <v>0</v>
      </c>
      <c r="H17" s="24">
        <v>0</v>
      </c>
      <c r="I17" s="24">
        <v>5</v>
      </c>
      <c r="J17" s="24">
        <v>417</v>
      </c>
      <c r="K17" s="24">
        <v>0</v>
      </c>
      <c r="L17" s="24">
        <v>0</v>
      </c>
      <c r="M17" s="24">
        <v>0</v>
      </c>
      <c r="N17" s="24">
        <v>0</v>
      </c>
      <c r="O17" s="24">
        <v>7</v>
      </c>
      <c r="P17" s="24">
        <v>1478</v>
      </c>
      <c r="Q17" s="24">
        <v>19</v>
      </c>
      <c r="R17" s="24">
        <v>4116</v>
      </c>
      <c r="S17" s="24">
        <v>1</v>
      </c>
      <c r="T17" s="24">
        <v>100</v>
      </c>
      <c r="U17" s="24">
        <v>12</v>
      </c>
      <c r="V17" s="24">
        <v>1770</v>
      </c>
      <c r="W17" s="147" t="s">
        <v>68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250</v>
      </c>
      <c r="AE17" s="24">
        <v>0</v>
      </c>
      <c r="AF17" s="24">
        <v>0</v>
      </c>
      <c r="AG17" s="24">
        <v>2</v>
      </c>
      <c r="AH17" s="24">
        <v>400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200</v>
      </c>
      <c r="AQ17" s="24">
        <v>0</v>
      </c>
      <c r="AR17" s="24">
        <v>0</v>
      </c>
    </row>
    <row r="18" spans="1:44" ht="24" customHeight="1">
      <c r="A18" s="147" t="s">
        <v>69</v>
      </c>
      <c r="B18" s="148"/>
      <c r="C18" s="24">
        <v>71</v>
      </c>
      <c r="D18" s="24">
        <v>8265</v>
      </c>
      <c r="E18" s="24">
        <v>0</v>
      </c>
      <c r="F18" s="24">
        <v>0</v>
      </c>
      <c r="G18" s="24">
        <v>1</v>
      </c>
      <c r="H18" s="24">
        <v>240</v>
      </c>
      <c r="I18" s="24">
        <v>1</v>
      </c>
      <c r="J18" s="24">
        <v>80</v>
      </c>
      <c r="K18" s="24">
        <v>0</v>
      </c>
      <c r="L18" s="24">
        <v>0</v>
      </c>
      <c r="M18" s="24">
        <v>0</v>
      </c>
      <c r="N18" s="24">
        <v>0</v>
      </c>
      <c r="O18" s="24">
        <v>6</v>
      </c>
      <c r="P18" s="24">
        <v>920</v>
      </c>
      <c r="Q18" s="24">
        <v>38</v>
      </c>
      <c r="R18" s="24">
        <v>4546</v>
      </c>
      <c r="S18" s="24">
        <v>0</v>
      </c>
      <c r="T18" s="24">
        <v>0</v>
      </c>
      <c r="U18" s="24">
        <v>11</v>
      </c>
      <c r="V18" s="24">
        <v>1146</v>
      </c>
      <c r="W18" s="147" t="s">
        <v>69</v>
      </c>
      <c r="X18" s="148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2</v>
      </c>
      <c r="AF18" s="24">
        <v>250</v>
      </c>
      <c r="AG18" s="24">
        <v>5</v>
      </c>
      <c r="AH18" s="24">
        <v>500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110</v>
      </c>
      <c r="AQ18" s="24">
        <v>5</v>
      </c>
      <c r="AR18" s="24">
        <v>473</v>
      </c>
    </row>
    <row r="19" spans="1:44" ht="24" customHeight="1">
      <c r="A19" s="147" t="s">
        <v>70</v>
      </c>
      <c r="B19" s="148"/>
      <c r="C19" s="24">
        <v>144</v>
      </c>
      <c r="D19" s="24">
        <v>13785</v>
      </c>
      <c r="E19" s="24">
        <v>1</v>
      </c>
      <c r="F19" s="24">
        <v>3</v>
      </c>
      <c r="G19" s="24">
        <v>0</v>
      </c>
      <c r="H19" s="24">
        <v>0</v>
      </c>
      <c r="I19" s="24">
        <v>13</v>
      </c>
      <c r="J19" s="24">
        <v>654</v>
      </c>
      <c r="K19" s="24">
        <v>0</v>
      </c>
      <c r="L19" s="24">
        <v>0</v>
      </c>
      <c r="M19" s="24">
        <v>1</v>
      </c>
      <c r="N19" s="24">
        <v>1300</v>
      </c>
      <c r="O19" s="24">
        <v>10</v>
      </c>
      <c r="P19" s="24">
        <v>2373</v>
      </c>
      <c r="Q19" s="24">
        <v>71</v>
      </c>
      <c r="R19" s="24">
        <v>4054</v>
      </c>
      <c r="S19" s="24">
        <v>2</v>
      </c>
      <c r="T19" s="24">
        <v>80</v>
      </c>
      <c r="U19" s="24">
        <v>21</v>
      </c>
      <c r="V19" s="24">
        <v>1259</v>
      </c>
      <c r="W19" s="147" t="s">
        <v>70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1000</v>
      </c>
      <c r="AE19" s="24">
        <v>3</v>
      </c>
      <c r="AF19" s="24">
        <v>730</v>
      </c>
      <c r="AG19" s="24">
        <v>6</v>
      </c>
      <c r="AH19" s="24">
        <v>523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103</v>
      </c>
      <c r="AQ19" s="24">
        <v>13</v>
      </c>
      <c r="AR19" s="24">
        <v>1706</v>
      </c>
    </row>
    <row r="20" spans="1:44" ht="24" customHeight="1">
      <c r="A20" s="147" t="s">
        <v>71</v>
      </c>
      <c r="B20" s="148"/>
      <c r="C20" s="24">
        <v>137</v>
      </c>
      <c r="D20" s="24">
        <v>24988</v>
      </c>
      <c r="E20" s="24">
        <v>4</v>
      </c>
      <c r="F20" s="24">
        <v>650</v>
      </c>
      <c r="G20" s="24">
        <v>0</v>
      </c>
      <c r="H20" s="24">
        <v>0</v>
      </c>
      <c r="I20" s="24">
        <v>9</v>
      </c>
      <c r="J20" s="24">
        <v>3630</v>
      </c>
      <c r="K20" s="24">
        <v>0</v>
      </c>
      <c r="L20" s="24">
        <v>0</v>
      </c>
      <c r="M20" s="24">
        <v>3</v>
      </c>
      <c r="N20" s="24">
        <v>5070</v>
      </c>
      <c r="O20" s="24">
        <v>9</v>
      </c>
      <c r="P20" s="24">
        <v>2930</v>
      </c>
      <c r="Q20" s="24">
        <v>77</v>
      </c>
      <c r="R20" s="24">
        <v>7960</v>
      </c>
      <c r="S20" s="24">
        <v>1</v>
      </c>
      <c r="T20" s="24">
        <v>30</v>
      </c>
      <c r="U20" s="24">
        <v>18</v>
      </c>
      <c r="V20" s="24">
        <v>1800</v>
      </c>
      <c r="W20" s="147" t="s">
        <v>71</v>
      </c>
      <c r="X20" s="148"/>
      <c r="Y20" s="24">
        <v>1</v>
      </c>
      <c r="Z20" s="24">
        <v>20</v>
      </c>
      <c r="AA20" s="24">
        <v>1</v>
      </c>
      <c r="AB20" s="24">
        <v>360</v>
      </c>
      <c r="AC20" s="24">
        <v>0</v>
      </c>
      <c r="AD20" s="24">
        <v>0</v>
      </c>
      <c r="AE20" s="24">
        <v>1</v>
      </c>
      <c r="AF20" s="24">
        <v>188</v>
      </c>
      <c r="AG20" s="24">
        <v>3</v>
      </c>
      <c r="AH20" s="24">
        <v>350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63</v>
      </c>
      <c r="AQ20" s="24">
        <v>8</v>
      </c>
      <c r="AR20" s="24">
        <v>1937</v>
      </c>
    </row>
    <row r="21" spans="1:44" ht="24" customHeight="1">
      <c r="A21" s="147" t="s">
        <v>72</v>
      </c>
      <c r="B21" s="148"/>
      <c r="C21" s="24">
        <v>44</v>
      </c>
      <c r="D21" s="24">
        <v>4424</v>
      </c>
      <c r="E21" s="24">
        <v>2</v>
      </c>
      <c r="F21" s="24">
        <v>550</v>
      </c>
      <c r="G21" s="24">
        <v>0</v>
      </c>
      <c r="H21" s="24">
        <v>0</v>
      </c>
      <c r="I21" s="24">
        <v>3</v>
      </c>
      <c r="J21" s="24">
        <v>238</v>
      </c>
      <c r="K21" s="24">
        <v>0</v>
      </c>
      <c r="L21" s="24">
        <v>0</v>
      </c>
      <c r="M21" s="24">
        <v>0</v>
      </c>
      <c r="N21" s="24">
        <v>0</v>
      </c>
      <c r="O21" s="24">
        <v>1</v>
      </c>
      <c r="P21" s="24">
        <v>100</v>
      </c>
      <c r="Q21" s="24">
        <v>18</v>
      </c>
      <c r="R21" s="24">
        <v>1598</v>
      </c>
      <c r="S21" s="24">
        <v>2</v>
      </c>
      <c r="T21" s="24">
        <v>50</v>
      </c>
      <c r="U21" s="24">
        <v>4</v>
      </c>
      <c r="V21" s="24">
        <v>215</v>
      </c>
      <c r="W21" s="147" t="s">
        <v>72</v>
      </c>
      <c r="X21" s="148"/>
      <c r="Y21" s="24">
        <v>2</v>
      </c>
      <c r="Z21" s="24">
        <v>203</v>
      </c>
      <c r="AA21" s="24">
        <v>0</v>
      </c>
      <c r="AB21" s="24">
        <v>0</v>
      </c>
      <c r="AC21" s="24">
        <v>1</v>
      </c>
      <c r="AD21" s="24">
        <v>249</v>
      </c>
      <c r="AE21" s="24">
        <v>0</v>
      </c>
      <c r="AF21" s="24">
        <v>0</v>
      </c>
      <c r="AG21" s="24">
        <v>3</v>
      </c>
      <c r="AH21" s="24">
        <v>720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5</v>
      </c>
      <c r="AP21" s="24">
        <v>300</v>
      </c>
      <c r="AQ21" s="24">
        <v>3</v>
      </c>
      <c r="AR21" s="24">
        <v>201</v>
      </c>
    </row>
    <row r="22" spans="1:44" ht="24" customHeight="1">
      <c r="A22" s="147" t="s">
        <v>73</v>
      </c>
      <c r="B22" s="148"/>
      <c r="C22" s="24">
        <v>84</v>
      </c>
      <c r="D22" s="24">
        <v>10025</v>
      </c>
      <c r="E22" s="24">
        <v>0</v>
      </c>
      <c r="F22" s="24">
        <v>0</v>
      </c>
      <c r="G22" s="24">
        <v>0</v>
      </c>
      <c r="H22" s="24">
        <v>0</v>
      </c>
      <c r="I22" s="24">
        <v>2</v>
      </c>
      <c r="J22" s="24">
        <v>150</v>
      </c>
      <c r="K22" s="24">
        <v>0</v>
      </c>
      <c r="L22" s="24">
        <v>0</v>
      </c>
      <c r="M22" s="24">
        <v>0</v>
      </c>
      <c r="N22" s="24">
        <v>0</v>
      </c>
      <c r="O22" s="24">
        <v>4</v>
      </c>
      <c r="P22" s="24">
        <v>650</v>
      </c>
      <c r="Q22" s="24">
        <v>59</v>
      </c>
      <c r="R22" s="24">
        <v>6641</v>
      </c>
      <c r="S22" s="24">
        <v>1</v>
      </c>
      <c r="T22" s="24">
        <v>30</v>
      </c>
      <c r="U22" s="24">
        <v>8</v>
      </c>
      <c r="V22" s="24">
        <v>1410</v>
      </c>
      <c r="W22" s="147" t="s">
        <v>73</v>
      </c>
      <c r="X22" s="148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480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203</v>
      </c>
      <c r="AQ22" s="24">
        <v>7</v>
      </c>
      <c r="AR22" s="24">
        <v>461</v>
      </c>
    </row>
    <row r="23" spans="1:44" ht="24" customHeight="1">
      <c r="A23" s="147" t="s">
        <v>74</v>
      </c>
      <c r="B23" s="148"/>
      <c r="C23" s="24">
        <v>42</v>
      </c>
      <c r="D23" s="24">
        <v>5351</v>
      </c>
      <c r="E23" s="24">
        <v>0</v>
      </c>
      <c r="F23" s="24">
        <v>0</v>
      </c>
      <c r="G23" s="24">
        <v>0</v>
      </c>
      <c r="H23" s="24">
        <v>0</v>
      </c>
      <c r="I23" s="24">
        <v>2</v>
      </c>
      <c r="J23" s="24">
        <v>217</v>
      </c>
      <c r="K23" s="24">
        <v>0</v>
      </c>
      <c r="L23" s="24">
        <v>0</v>
      </c>
      <c r="M23" s="24">
        <v>1</v>
      </c>
      <c r="N23" s="24">
        <v>200</v>
      </c>
      <c r="O23" s="24">
        <v>5</v>
      </c>
      <c r="P23" s="24">
        <v>620</v>
      </c>
      <c r="Q23" s="24">
        <v>23</v>
      </c>
      <c r="R23" s="24">
        <v>1971</v>
      </c>
      <c r="S23" s="24">
        <v>0</v>
      </c>
      <c r="T23" s="24">
        <v>0</v>
      </c>
      <c r="U23" s="24">
        <v>4</v>
      </c>
      <c r="V23" s="24">
        <v>480</v>
      </c>
      <c r="W23" s="147" t="s">
        <v>74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5</v>
      </c>
      <c r="AH23" s="24">
        <v>1633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2</v>
      </c>
      <c r="AR23" s="24">
        <v>230</v>
      </c>
    </row>
    <row r="24" spans="1:44" ht="24" customHeight="1">
      <c r="A24" s="147" t="s">
        <v>75</v>
      </c>
      <c r="B24" s="148"/>
      <c r="C24" s="24">
        <v>86</v>
      </c>
      <c r="D24" s="24">
        <v>15220</v>
      </c>
      <c r="E24" s="24">
        <v>0</v>
      </c>
      <c r="F24" s="24">
        <v>0</v>
      </c>
      <c r="G24" s="24">
        <v>0</v>
      </c>
      <c r="H24" s="24">
        <v>0</v>
      </c>
      <c r="I24" s="24">
        <v>1</v>
      </c>
      <c r="J24" s="24">
        <v>50</v>
      </c>
      <c r="K24" s="24">
        <v>0</v>
      </c>
      <c r="L24" s="24">
        <v>0</v>
      </c>
      <c r="M24" s="24">
        <v>1</v>
      </c>
      <c r="N24" s="24">
        <v>60</v>
      </c>
      <c r="O24" s="24">
        <v>14</v>
      </c>
      <c r="P24" s="24">
        <v>3466</v>
      </c>
      <c r="Q24" s="24">
        <v>44</v>
      </c>
      <c r="R24" s="24">
        <v>7622</v>
      </c>
      <c r="S24" s="24">
        <v>0</v>
      </c>
      <c r="T24" s="24">
        <v>0</v>
      </c>
      <c r="U24" s="24">
        <v>10</v>
      </c>
      <c r="V24" s="24">
        <v>1662</v>
      </c>
      <c r="W24" s="147" t="s">
        <v>75</v>
      </c>
      <c r="X24" s="148"/>
      <c r="Y24" s="24">
        <v>1</v>
      </c>
      <c r="Z24" s="24">
        <v>450</v>
      </c>
      <c r="AA24" s="24">
        <v>0</v>
      </c>
      <c r="AB24" s="24">
        <v>0</v>
      </c>
      <c r="AC24" s="24">
        <v>1</v>
      </c>
      <c r="AD24" s="24">
        <v>250</v>
      </c>
      <c r="AE24" s="24">
        <v>1</v>
      </c>
      <c r="AF24" s="24">
        <v>200</v>
      </c>
      <c r="AG24" s="24">
        <v>4</v>
      </c>
      <c r="AH24" s="24">
        <v>690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409</v>
      </c>
      <c r="AQ24" s="24">
        <v>4</v>
      </c>
      <c r="AR24" s="24">
        <v>361</v>
      </c>
    </row>
    <row r="25" spans="1:44" ht="24" customHeight="1">
      <c r="A25" s="147" t="s">
        <v>6</v>
      </c>
      <c r="B25" s="148"/>
      <c r="C25" s="24">
        <v>34</v>
      </c>
      <c r="D25" s="24">
        <v>3829</v>
      </c>
      <c r="E25" s="24">
        <v>2</v>
      </c>
      <c r="F25" s="24">
        <v>8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1350</v>
      </c>
      <c r="Q25" s="24">
        <v>13</v>
      </c>
      <c r="R25" s="24">
        <v>981</v>
      </c>
      <c r="S25" s="24">
        <v>0</v>
      </c>
      <c r="T25" s="24">
        <v>0</v>
      </c>
      <c r="U25" s="24">
        <v>7</v>
      </c>
      <c r="V25" s="24">
        <v>347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50</v>
      </c>
      <c r="AE25" s="24">
        <v>0</v>
      </c>
      <c r="AF25" s="24">
        <v>0</v>
      </c>
      <c r="AG25" s="24">
        <v>2</v>
      </c>
      <c r="AH25" s="24">
        <v>500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280</v>
      </c>
      <c r="AQ25" s="24">
        <v>4</v>
      </c>
      <c r="AR25" s="24">
        <v>313</v>
      </c>
    </row>
    <row r="26" spans="1:44" ht="24" customHeight="1">
      <c r="A26" s="147" t="s">
        <v>76</v>
      </c>
      <c r="B26" s="148"/>
      <c r="C26" s="24">
        <v>70</v>
      </c>
      <c r="D26" s="24">
        <v>15718</v>
      </c>
      <c r="E26" s="24">
        <v>3</v>
      </c>
      <c r="F26" s="24">
        <v>540</v>
      </c>
      <c r="G26" s="24">
        <v>1</v>
      </c>
      <c r="H26" s="24">
        <v>2000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9</v>
      </c>
      <c r="P26" s="24">
        <v>5270</v>
      </c>
      <c r="Q26" s="24">
        <v>31</v>
      </c>
      <c r="R26" s="24">
        <v>5982</v>
      </c>
      <c r="S26" s="24">
        <v>0</v>
      </c>
      <c r="T26" s="24">
        <v>0</v>
      </c>
      <c r="U26" s="24">
        <v>17</v>
      </c>
      <c r="V26" s="24">
        <v>810</v>
      </c>
      <c r="W26" s="147" t="s">
        <v>76</v>
      </c>
      <c r="X26" s="148"/>
      <c r="Y26" s="24">
        <v>1</v>
      </c>
      <c r="Z26" s="24">
        <v>200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248</v>
      </c>
      <c r="AG26" s="24">
        <v>2</v>
      </c>
      <c r="AH26" s="24">
        <v>203</v>
      </c>
      <c r="AI26" s="24">
        <v>0</v>
      </c>
      <c r="AJ26" s="24">
        <v>0</v>
      </c>
      <c r="AK26" s="24">
        <v>1</v>
      </c>
      <c r="AL26" s="24">
        <v>200</v>
      </c>
      <c r="AM26" s="24">
        <v>0</v>
      </c>
      <c r="AN26" s="24">
        <v>0</v>
      </c>
      <c r="AO26" s="24">
        <v>2</v>
      </c>
      <c r="AP26" s="24">
        <v>60</v>
      </c>
      <c r="AQ26" s="24">
        <v>2</v>
      </c>
      <c r="AR26" s="24">
        <v>205</v>
      </c>
    </row>
    <row r="27" spans="1:44" ht="24" customHeight="1">
      <c r="A27" s="147" t="s">
        <v>77</v>
      </c>
      <c r="B27" s="148"/>
      <c r="C27" s="24">
        <v>30</v>
      </c>
      <c r="D27" s="24">
        <v>2808</v>
      </c>
      <c r="E27" s="24">
        <v>1</v>
      </c>
      <c r="F27" s="24">
        <v>80</v>
      </c>
      <c r="G27" s="24">
        <v>1</v>
      </c>
      <c r="H27" s="24">
        <v>20</v>
      </c>
      <c r="I27" s="24">
        <v>3</v>
      </c>
      <c r="J27" s="24">
        <v>41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1000</v>
      </c>
      <c r="Q27" s="24">
        <v>14</v>
      </c>
      <c r="R27" s="24">
        <v>372</v>
      </c>
      <c r="S27" s="24">
        <v>1</v>
      </c>
      <c r="T27" s="24">
        <v>40</v>
      </c>
      <c r="U27" s="24">
        <v>2</v>
      </c>
      <c r="V27" s="24">
        <v>6</v>
      </c>
      <c r="W27" s="147" t="s">
        <v>77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3</v>
      </c>
      <c r="AH27" s="24">
        <v>928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4</v>
      </c>
      <c r="AP27" s="24">
        <v>321</v>
      </c>
      <c r="AQ27" s="24">
        <v>0</v>
      </c>
      <c r="AR27" s="24">
        <v>0</v>
      </c>
    </row>
    <row r="28" spans="1:44" ht="24" customHeight="1">
      <c r="A28" s="147" t="s">
        <v>78</v>
      </c>
      <c r="B28" s="148"/>
      <c r="C28" s="24">
        <v>48</v>
      </c>
      <c r="D28" s="24">
        <v>6394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203</v>
      </c>
      <c r="K28" s="24">
        <v>0</v>
      </c>
      <c r="L28" s="24">
        <v>0</v>
      </c>
      <c r="M28" s="24">
        <v>0</v>
      </c>
      <c r="N28" s="24">
        <v>0</v>
      </c>
      <c r="O28" s="24">
        <v>3</v>
      </c>
      <c r="P28" s="24">
        <v>645</v>
      </c>
      <c r="Q28" s="24">
        <v>28</v>
      </c>
      <c r="R28" s="24">
        <v>4093</v>
      </c>
      <c r="S28" s="24">
        <v>0</v>
      </c>
      <c r="T28" s="24">
        <v>0</v>
      </c>
      <c r="U28" s="24">
        <v>9</v>
      </c>
      <c r="V28" s="24">
        <v>1108</v>
      </c>
      <c r="W28" s="147" t="s">
        <v>78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3</v>
      </c>
      <c r="AF28" s="24">
        <v>110</v>
      </c>
      <c r="AG28" s="24">
        <v>1</v>
      </c>
      <c r="AH28" s="24">
        <v>5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2</v>
      </c>
      <c r="AR28" s="24">
        <v>230</v>
      </c>
    </row>
    <row r="29" spans="1:44" ht="24" customHeight="1">
      <c r="A29" s="147" t="s">
        <v>79</v>
      </c>
      <c r="B29" s="148"/>
      <c r="C29" s="24">
        <v>68</v>
      </c>
      <c r="D29" s="24">
        <v>11734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452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30</v>
      </c>
      <c r="R29" s="24">
        <v>4851</v>
      </c>
      <c r="S29" s="24">
        <v>1</v>
      </c>
      <c r="T29" s="24">
        <v>200</v>
      </c>
      <c r="U29" s="24">
        <v>21</v>
      </c>
      <c r="V29" s="24">
        <v>4873</v>
      </c>
      <c r="W29" s="147" t="s">
        <v>79</v>
      </c>
      <c r="X29" s="148"/>
      <c r="Y29" s="24">
        <v>1</v>
      </c>
      <c r="Z29" s="24">
        <v>25</v>
      </c>
      <c r="AA29" s="24">
        <v>0</v>
      </c>
      <c r="AB29" s="24">
        <v>0</v>
      </c>
      <c r="AC29" s="24">
        <v>0</v>
      </c>
      <c r="AD29" s="24">
        <v>0</v>
      </c>
      <c r="AE29" s="24">
        <v>3</v>
      </c>
      <c r="AF29" s="24">
        <v>350</v>
      </c>
      <c r="AG29" s="24">
        <v>3</v>
      </c>
      <c r="AH29" s="24">
        <v>443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130</v>
      </c>
      <c r="AQ29" s="24">
        <v>4</v>
      </c>
      <c r="AR29" s="24">
        <v>410</v>
      </c>
    </row>
    <row r="30" spans="1:44" ht="24" customHeight="1">
      <c r="A30" s="147" t="s">
        <v>80</v>
      </c>
      <c r="B30" s="148"/>
      <c r="C30" s="24">
        <v>49</v>
      </c>
      <c r="D30" s="24">
        <v>10257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2500</v>
      </c>
      <c r="K30" s="24">
        <v>0</v>
      </c>
      <c r="L30" s="24">
        <v>0</v>
      </c>
      <c r="M30" s="24">
        <v>1</v>
      </c>
      <c r="N30" s="24">
        <v>50</v>
      </c>
      <c r="O30" s="24">
        <v>1</v>
      </c>
      <c r="P30" s="24">
        <v>60</v>
      </c>
      <c r="Q30" s="24">
        <v>29</v>
      </c>
      <c r="R30" s="24">
        <v>1592</v>
      </c>
      <c r="S30" s="24">
        <v>1</v>
      </c>
      <c r="T30" s="24">
        <v>50</v>
      </c>
      <c r="U30" s="24">
        <v>9</v>
      </c>
      <c r="V30" s="24">
        <v>943</v>
      </c>
      <c r="W30" s="147" t="s">
        <v>80</v>
      </c>
      <c r="X30" s="148"/>
      <c r="Y30" s="24">
        <v>1</v>
      </c>
      <c r="Z30" s="24">
        <v>5000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2</v>
      </c>
      <c r="AH30" s="24">
        <v>23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3</v>
      </c>
      <c r="AR30" s="24">
        <v>36</v>
      </c>
    </row>
    <row r="31" spans="1:44" ht="24" customHeight="1">
      <c r="A31" s="147" t="s">
        <v>81</v>
      </c>
      <c r="B31" s="148"/>
      <c r="C31" s="24">
        <v>11</v>
      </c>
      <c r="D31" s="24">
        <v>7070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5</v>
      </c>
      <c r="R31" s="24">
        <v>1460</v>
      </c>
      <c r="S31" s="24">
        <v>1</v>
      </c>
      <c r="T31" s="24">
        <v>5000</v>
      </c>
      <c r="U31" s="24">
        <v>3</v>
      </c>
      <c r="V31" s="24">
        <v>400</v>
      </c>
      <c r="W31" s="147" t="s">
        <v>81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</v>
      </c>
      <c r="AQ31" s="24">
        <v>0</v>
      </c>
      <c r="AR31" s="24">
        <v>0</v>
      </c>
    </row>
    <row r="32" spans="1:44" ht="24" customHeight="1">
      <c r="A32" s="147" t="s">
        <v>82</v>
      </c>
      <c r="B32" s="148"/>
      <c r="C32" s="24">
        <v>7</v>
      </c>
      <c r="D32" s="24">
        <v>770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3</v>
      </c>
      <c r="R32" s="24">
        <v>360</v>
      </c>
      <c r="S32" s="24">
        <v>0</v>
      </c>
      <c r="T32" s="24">
        <v>0</v>
      </c>
      <c r="U32" s="24">
        <v>2</v>
      </c>
      <c r="V32" s="24">
        <v>200</v>
      </c>
      <c r="W32" s="147" t="s">
        <v>82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</v>
      </c>
      <c r="AQ32" s="24">
        <v>0</v>
      </c>
      <c r="AR32" s="24">
        <v>0</v>
      </c>
    </row>
    <row r="33" spans="1:44" ht="24" customHeight="1">
      <c r="A33" s="228" t="s">
        <v>83</v>
      </c>
      <c r="B33" s="229"/>
      <c r="C33" s="24">
        <v>4</v>
      </c>
      <c r="D33" s="24">
        <v>6300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2</v>
      </c>
      <c r="R33" s="24">
        <v>1100</v>
      </c>
      <c r="S33" s="24">
        <v>1</v>
      </c>
      <c r="T33" s="24">
        <v>5000</v>
      </c>
      <c r="U33" s="24">
        <v>1</v>
      </c>
      <c r="V33" s="24">
        <v>200</v>
      </c>
      <c r="W33" s="228" t="s">
        <v>83</v>
      </c>
      <c r="X33" s="229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</row>
    <row r="34" spans="1:44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tr">
        <f>'2492-00-01'!V34</f>
        <v>中華民國109年12月18日編製</v>
      </c>
      <c r="W34" s="19" t="s">
        <v>111</v>
      </c>
      <c r="AB34" s="21" t="s">
        <v>1</v>
      </c>
      <c r="AF34" s="20" t="s">
        <v>112</v>
      </c>
      <c r="AK34" s="21" t="s">
        <v>113</v>
      </c>
      <c r="AR34" s="143" t="str">
        <f>'2492-00-01'!V34</f>
        <v>中華民國109年12月18日編製</v>
      </c>
    </row>
    <row r="35" spans="6:44" s="19" customFormat="1" ht="19.5" customHeight="1">
      <c r="F35" s="20"/>
      <c r="J35" s="20" t="s">
        <v>0</v>
      </c>
      <c r="V35" s="22" t="s">
        <v>60</v>
      </c>
      <c r="AB35" s="20"/>
      <c r="AF35" s="20" t="s">
        <v>0</v>
      </c>
      <c r="AR35" s="22" t="s">
        <v>60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158</v>
      </c>
    </row>
    <row r="38" spans="1:2" s="87" customFormat="1" ht="19.5" customHeight="1">
      <c r="A38" s="88" t="s">
        <v>142</v>
      </c>
      <c r="B38" s="88"/>
    </row>
    <row r="39" spans="1:2" s="87" customFormat="1" ht="15">
      <c r="A39" s="88"/>
      <c r="B39" s="87" t="s">
        <v>91</v>
      </c>
    </row>
    <row r="40" ht="15">
      <c r="B40" s="103" t="s">
        <v>152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3" sqref="A3:V4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92</v>
      </c>
      <c r="D1" s="271"/>
      <c r="E1" s="271"/>
      <c r="F1" s="271"/>
      <c r="G1" s="271"/>
      <c r="H1" s="271"/>
      <c r="S1" s="272" t="s">
        <v>2</v>
      </c>
      <c r="T1" s="273"/>
      <c r="U1" s="294" t="s">
        <v>93</v>
      </c>
      <c r="V1" s="273"/>
    </row>
    <row r="2" spans="1:22" ht="16.5" customHeight="1">
      <c r="A2" s="79" t="s">
        <v>94</v>
      </c>
      <c r="B2" s="80" t="s">
        <v>114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43</v>
      </c>
      <c r="T2" s="297"/>
      <c r="U2" s="298" t="s">
        <v>115</v>
      </c>
      <c r="V2" s="299"/>
    </row>
    <row r="3" spans="1:22" s="81" customFormat="1" ht="19.5" customHeight="1">
      <c r="A3" s="274" t="s">
        <v>116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109年11月底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135</v>
      </c>
      <c r="T5" s="277"/>
      <c r="U5" s="277"/>
      <c r="V5" s="277"/>
    </row>
    <row r="6" spans="1:22" s="83" customFormat="1" ht="13.5" customHeight="1">
      <c r="A6" s="278" t="s">
        <v>117</v>
      </c>
      <c r="B6" s="279"/>
      <c r="C6" s="284" t="s">
        <v>118</v>
      </c>
      <c r="D6" s="285"/>
      <c r="E6" s="288" t="s">
        <v>119</v>
      </c>
      <c r="F6" s="289"/>
      <c r="G6" s="292" t="s">
        <v>120</v>
      </c>
      <c r="H6" s="293"/>
      <c r="I6" s="292" t="s">
        <v>121</v>
      </c>
      <c r="J6" s="293"/>
      <c r="K6" s="292" t="s">
        <v>122</v>
      </c>
      <c r="L6" s="293"/>
      <c r="M6" s="292" t="s">
        <v>123</v>
      </c>
      <c r="N6" s="293"/>
      <c r="O6" s="292" t="s">
        <v>124</v>
      </c>
      <c r="P6" s="293"/>
      <c r="Q6" s="292" t="s">
        <v>125</v>
      </c>
      <c r="R6" s="293"/>
      <c r="S6" s="292" t="s">
        <v>126</v>
      </c>
      <c r="T6" s="293"/>
      <c r="U6" s="300" t="s">
        <v>127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128</v>
      </c>
      <c r="H7" s="305"/>
      <c r="I7" s="304" t="s">
        <v>129</v>
      </c>
      <c r="J7" s="305"/>
      <c r="K7" s="304" t="s">
        <v>130</v>
      </c>
      <c r="L7" s="305"/>
      <c r="M7" s="304" t="s">
        <v>131</v>
      </c>
      <c r="N7" s="305"/>
      <c r="O7" s="304" t="s">
        <v>132</v>
      </c>
      <c r="P7" s="305"/>
      <c r="Q7" s="304" t="s">
        <v>133</v>
      </c>
      <c r="R7" s="305"/>
      <c r="S7" s="304" t="s">
        <v>134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24</v>
      </c>
      <c r="D8" s="119" t="s">
        <v>25</v>
      </c>
      <c r="E8" s="120" t="s">
        <v>24</v>
      </c>
      <c r="F8" s="120" t="s">
        <v>25</v>
      </c>
      <c r="G8" s="120" t="s">
        <v>24</v>
      </c>
      <c r="H8" s="120" t="s">
        <v>25</v>
      </c>
      <c r="I8" s="120" t="s">
        <v>24</v>
      </c>
      <c r="J8" s="120" t="s">
        <v>25</v>
      </c>
      <c r="K8" s="120" t="s">
        <v>24</v>
      </c>
      <c r="L8" s="120" t="s">
        <v>25</v>
      </c>
      <c r="M8" s="120" t="s">
        <v>24</v>
      </c>
      <c r="N8" s="120" t="s">
        <v>25</v>
      </c>
      <c r="O8" s="120" t="s">
        <v>24</v>
      </c>
      <c r="P8" s="120" t="s">
        <v>25</v>
      </c>
      <c r="Q8" s="120" t="s">
        <v>24</v>
      </c>
      <c r="R8" s="120" t="s">
        <v>25</v>
      </c>
      <c r="S8" s="120" t="s">
        <v>24</v>
      </c>
      <c r="T8" s="120" t="s">
        <v>25</v>
      </c>
      <c r="U8" s="120" t="s">
        <v>24</v>
      </c>
      <c r="V8" s="121" t="s">
        <v>25</v>
      </c>
    </row>
    <row r="9" spans="1:22" s="83" customFormat="1" ht="18" customHeight="1">
      <c r="A9" s="269" t="s">
        <v>26</v>
      </c>
      <c r="B9" s="270"/>
      <c r="C9" s="127">
        <v>896493</v>
      </c>
      <c r="D9" s="128">
        <v>175958985</v>
      </c>
      <c r="E9" s="129">
        <v>208510</v>
      </c>
      <c r="F9" s="128">
        <v>834011</v>
      </c>
      <c r="G9" s="129">
        <v>192978</v>
      </c>
      <c r="H9" s="128">
        <v>4503737</v>
      </c>
      <c r="I9" s="129">
        <v>86082</v>
      </c>
      <c r="J9" s="128">
        <v>4883012</v>
      </c>
      <c r="K9" s="129">
        <v>357241</v>
      </c>
      <c r="L9" s="128">
        <v>66686689</v>
      </c>
      <c r="M9" s="129">
        <v>11238</v>
      </c>
      <c r="N9" s="128">
        <v>6532305</v>
      </c>
      <c r="O9" s="129">
        <v>35436</v>
      </c>
      <c r="P9" s="128">
        <v>55054295</v>
      </c>
      <c r="Q9" s="129">
        <v>4007</v>
      </c>
      <c r="R9" s="128">
        <v>22008918</v>
      </c>
      <c r="S9" s="129">
        <v>981</v>
      </c>
      <c r="T9" s="128">
        <v>12830730</v>
      </c>
      <c r="U9" s="129">
        <v>20</v>
      </c>
      <c r="V9" s="130">
        <v>2625289</v>
      </c>
    </row>
    <row r="10" spans="1:22" s="83" customFormat="1" ht="18" customHeight="1">
      <c r="A10" s="84" t="s">
        <v>95</v>
      </c>
      <c r="B10" s="84"/>
      <c r="C10" s="131">
        <v>9308</v>
      </c>
      <c r="D10" s="126">
        <v>3300409</v>
      </c>
      <c r="E10" s="125">
        <v>1149</v>
      </c>
      <c r="F10" s="126">
        <v>4540</v>
      </c>
      <c r="G10" s="125">
        <v>1095</v>
      </c>
      <c r="H10" s="126">
        <v>22821</v>
      </c>
      <c r="I10" s="125">
        <v>864</v>
      </c>
      <c r="J10" s="126">
        <v>48883</v>
      </c>
      <c r="K10" s="125">
        <v>5313</v>
      </c>
      <c r="L10" s="126">
        <v>987068</v>
      </c>
      <c r="M10" s="125">
        <v>160</v>
      </c>
      <c r="N10" s="126">
        <v>93553</v>
      </c>
      <c r="O10" s="125">
        <v>579</v>
      </c>
      <c r="P10" s="126">
        <v>1021911</v>
      </c>
      <c r="Q10" s="125">
        <v>115</v>
      </c>
      <c r="R10" s="126">
        <v>651873</v>
      </c>
      <c r="S10" s="125">
        <v>32</v>
      </c>
      <c r="T10" s="126">
        <v>399760</v>
      </c>
      <c r="U10" s="125">
        <v>1</v>
      </c>
      <c r="V10" s="132">
        <v>70000</v>
      </c>
    </row>
    <row r="11" spans="1:22" s="83" customFormat="1" ht="18" customHeight="1">
      <c r="A11" s="85" t="s">
        <v>96</v>
      </c>
      <c r="B11" s="84"/>
      <c r="C11" s="131">
        <v>1845</v>
      </c>
      <c r="D11" s="126">
        <v>1175611</v>
      </c>
      <c r="E11" s="125">
        <v>158</v>
      </c>
      <c r="F11" s="126">
        <v>829</v>
      </c>
      <c r="G11" s="125">
        <v>316</v>
      </c>
      <c r="H11" s="126">
        <v>8612</v>
      </c>
      <c r="I11" s="125">
        <v>103</v>
      </c>
      <c r="J11" s="126">
        <v>6268</v>
      </c>
      <c r="K11" s="125">
        <v>920</v>
      </c>
      <c r="L11" s="126">
        <v>190349</v>
      </c>
      <c r="M11" s="125">
        <v>61</v>
      </c>
      <c r="N11" s="126">
        <v>37120</v>
      </c>
      <c r="O11" s="125">
        <v>217</v>
      </c>
      <c r="P11" s="126">
        <v>377233</v>
      </c>
      <c r="Q11" s="125">
        <v>47</v>
      </c>
      <c r="R11" s="126">
        <v>249945</v>
      </c>
      <c r="S11" s="125">
        <v>23</v>
      </c>
      <c r="T11" s="126">
        <v>305255</v>
      </c>
      <c r="U11" s="125">
        <v>0</v>
      </c>
      <c r="V11" s="132">
        <v>0</v>
      </c>
    </row>
    <row r="12" spans="1:22" s="83" customFormat="1" ht="18" customHeight="1">
      <c r="A12" s="85" t="s">
        <v>97</v>
      </c>
      <c r="B12" s="84"/>
      <c r="C12" s="131">
        <v>52362</v>
      </c>
      <c r="D12" s="126">
        <v>13543230</v>
      </c>
      <c r="E12" s="125">
        <v>12648</v>
      </c>
      <c r="F12" s="126">
        <v>52348</v>
      </c>
      <c r="G12" s="125">
        <v>14339</v>
      </c>
      <c r="H12" s="126">
        <v>358009</v>
      </c>
      <c r="I12" s="125">
        <v>3580</v>
      </c>
      <c r="J12" s="126">
        <v>211111</v>
      </c>
      <c r="K12" s="125">
        <v>17387</v>
      </c>
      <c r="L12" s="126">
        <v>3356202</v>
      </c>
      <c r="M12" s="125">
        <v>1334</v>
      </c>
      <c r="N12" s="126">
        <v>728779</v>
      </c>
      <c r="O12" s="125">
        <v>2414</v>
      </c>
      <c r="P12" s="126">
        <v>3963486</v>
      </c>
      <c r="Q12" s="125">
        <v>525</v>
      </c>
      <c r="R12" s="126">
        <v>2874469</v>
      </c>
      <c r="S12" s="125">
        <v>131</v>
      </c>
      <c r="T12" s="126">
        <v>1656827</v>
      </c>
      <c r="U12" s="125">
        <v>4</v>
      </c>
      <c r="V12" s="132">
        <v>342000</v>
      </c>
    </row>
    <row r="13" spans="1:22" s="83" customFormat="1" ht="18" customHeight="1">
      <c r="A13" s="85" t="s">
        <v>98</v>
      </c>
      <c r="B13" s="84"/>
      <c r="C13" s="131">
        <v>476</v>
      </c>
      <c r="D13" s="126">
        <v>303369</v>
      </c>
      <c r="E13" s="125">
        <v>14</v>
      </c>
      <c r="F13" s="126">
        <v>46</v>
      </c>
      <c r="G13" s="125">
        <v>26</v>
      </c>
      <c r="H13" s="126">
        <v>574</v>
      </c>
      <c r="I13" s="125">
        <v>16</v>
      </c>
      <c r="J13" s="126">
        <v>860</v>
      </c>
      <c r="K13" s="125">
        <v>350</v>
      </c>
      <c r="L13" s="126">
        <v>66724</v>
      </c>
      <c r="M13" s="125">
        <v>17</v>
      </c>
      <c r="N13" s="126">
        <v>9195</v>
      </c>
      <c r="O13" s="125">
        <v>39</v>
      </c>
      <c r="P13" s="126">
        <v>84081</v>
      </c>
      <c r="Q13" s="125">
        <v>4</v>
      </c>
      <c r="R13" s="126">
        <v>21700</v>
      </c>
      <c r="S13" s="125">
        <v>10</v>
      </c>
      <c r="T13" s="126">
        <v>120190</v>
      </c>
      <c r="U13" s="125">
        <v>0</v>
      </c>
      <c r="V13" s="132">
        <v>0</v>
      </c>
    </row>
    <row r="14" spans="1:22" s="83" customFormat="1" ht="18" customHeight="1">
      <c r="A14" s="85" t="s">
        <v>99</v>
      </c>
      <c r="B14" s="84"/>
      <c r="C14" s="131">
        <v>3689</v>
      </c>
      <c r="D14" s="126">
        <v>1420300</v>
      </c>
      <c r="E14" s="125">
        <v>348</v>
      </c>
      <c r="F14" s="126">
        <v>1491</v>
      </c>
      <c r="G14" s="125">
        <v>495</v>
      </c>
      <c r="H14" s="126">
        <v>11401</v>
      </c>
      <c r="I14" s="125">
        <v>330</v>
      </c>
      <c r="J14" s="126">
        <v>18523</v>
      </c>
      <c r="K14" s="125">
        <v>2084</v>
      </c>
      <c r="L14" s="126">
        <v>421105</v>
      </c>
      <c r="M14" s="125">
        <v>63</v>
      </c>
      <c r="N14" s="126">
        <v>34394</v>
      </c>
      <c r="O14" s="125">
        <v>293</v>
      </c>
      <c r="P14" s="126">
        <v>466330</v>
      </c>
      <c r="Q14" s="125">
        <v>67</v>
      </c>
      <c r="R14" s="126">
        <v>349055</v>
      </c>
      <c r="S14" s="125">
        <v>9</v>
      </c>
      <c r="T14" s="126">
        <v>118000</v>
      </c>
      <c r="U14" s="125">
        <v>0</v>
      </c>
      <c r="V14" s="132">
        <v>0</v>
      </c>
    </row>
    <row r="15" spans="1:22" s="83" customFormat="1" ht="18" customHeight="1">
      <c r="A15" s="111" t="s">
        <v>161</v>
      </c>
      <c r="B15" s="84"/>
      <c r="C15" s="131">
        <v>81718</v>
      </c>
      <c r="D15" s="126">
        <v>37246466</v>
      </c>
      <c r="E15" s="125">
        <v>2444</v>
      </c>
      <c r="F15" s="126">
        <v>11473</v>
      </c>
      <c r="G15" s="125">
        <v>5704</v>
      </c>
      <c r="H15" s="126">
        <v>150905</v>
      </c>
      <c r="I15" s="125">
        <v>3853</v>
      </c>
      <c r="J15" s="126">
        <v>218841</v>
      </c>
      <c r="K15" s="125">
        <v>55169</v>
      </c>
      <c r="L15" s="126">
        <v>11284691</v>
      </c>
      <c r="M15" s="125">
        <v>2735</v>
      </c>
      <c r="N15" s="126">
        <v>1746966</v>
      </c>
      <c r="O15" s="125">
        <v>10788</v>
      </c>
      <c r="P15" s="126">
        <v>16249526</v>
      </c>
      <c r="Q15" s="125">
        <v>807</v>
      </c>
      <c r="R15" s="126">
        <v>4544126</v>
      </c>
      <c r="S15" s="125">
        <v>212</v>
      </c>
      <c r="T15" s="126">
        <v>2674939</v>
      </c>
      <c r="U15" s="125">
        <v>6</v>
      </c>
      <c r="V15" s="132">
        <v>365000</v>
      </c>
    </row>
    <row r="16" spans="1:22" s="83" customFormat="1" ht="18" customHeight="1">
      <c r="A16" s="85" t="s">
        <v>100</v>
      </c>
      <c r="B16" s="84"/>
      <c r="C16" s="131">
        <v>486668</v>
      </c>
      <c r="D16" s="126">
        <v>75554418</v>
      </c>
      <c r="E16" s="125">
        <v>137985</v>
      </c>
      <c r="F16" s="126">
        <v>561464</v>
      </c>
      <c r="G16" s="125">
        <v>107623</v>
      </c>
      <c r="H16" s="126">
        <v>2412160</v>
      </c>
      <c r="I16" s="125">
        <v>45382</v>
      </c>
      <c r="J16" s="126">
        <v>2576758</v>
      </c>
      <c r="K16" s="125">
        <v>175101</v>
      </c>
      <c r="L16" s="126">
        <v>32667042</v>
      </c>
      <c r="M16" s="125">
        <v>4869</v>
      </c>
      <c r="N16" s="126">
        <v>2721330</v>
      </c>
      <c r="O16" s="125">
        <v>13728</v>
      </c>
      <c r="P16" s="126">
        <v>21426276</v>
      </c>
      <c r="Q16" s="125">
        <v>1671</v>
      </c>
      <c r="R16" s="126">
        <v>9077992</v>
      </c>
      <c r="S16" s="125">
        <v>307</v>
      </c>
      <c r="T16" s="126">
        <v>3968107</v>
      </c>
      <c r="U16" s="125">
        <v>2</v>
      </c>
      <c r="V16" s="132">
        <v>143289</v>
      </c>
    </row>
    <row r="17" spans="1:22" s="83" customFormat="1" ht="18" customHeight="1">
      <c r="A17" s="85" t="s">
        <v>101</v>
      </c>
      <c r="B17" s="84"/>
      <c r="C17" s="131">
        <v>26291</v>
      </c>
      <c r="D17" s="126">
        <v>5954891</v>
      </c>
      <c r="E17" s="125">
        <v>730</v>
      </c>
      <c r="F17" s="126">
        <v>2987</v>
      </c>
      <c r="G17" s="125">
        <v>21853</v>
      </c>
      <c r="H17" s="126">
        <v>659241</v>
      </c>
      <c r="I17" s="125">
        <v>493</v>
      </c>
      <c r="J17" s="126">
        <v>28862</v>
      </c>
      <c r="K17" s="125">
        <v>1875</v>
      </c>
      <c r="L17" s="126">
        <v>363365</v>
      </c>
      <c r="M17" s="125">
        <v>224</v>
      </c>
      <c r="N17" s="126">
        <v>137409</v>
      </c>
      <c r="O17" s="125">
        <v>734</v>
      </c>
      <c r="P17" s="126">
        <v>1371058</v>
      </c>
      <c r="Q17" s="125">
        <v>237</v>
      </c>
      <c r="R17" s="126">
        <v>1346279</v>
      </c>
      <c r="S17" s="125">
        <v>144</v>
      </c>
      <c r="T17" s="126">
        <v>1975690</v>
      </c>
      <c r="U17" s="125">
        <v>1</v>
      </c>
      <c r="V17" s="132">
        <v>70000</v>
      </c>
    </row>
    <row r="18" spans="1:22" s="83" customFormat="1" ht="18" customHeight="1">
      <c r="A18" s="85" t="s">
        <v>102</v>
      </c>
      <c r="B18" s="84"/>
      <c r="C18" s="131">
        <v>89773</v>
      </c>
      <c r="D18" s="126">
        <v>11583944</v>
      </c>
      <c r="E18" s="125">
        <v>16024</v>
      </c>
      <c r="F18" s="126">
        <v>64701</v>
      </c>
      <c r="G18" s="125">
        <v>15967</v>
      </c>
      <c r="H18" s="126">
        <v>321869</v>
      </c>
      <c r="I18" s="125">
        <v>14735</v>
      </c>
      <c r="J18" s="126">
        <v>832625</v>
      </c>
      <c r="K18" s="125">
        <v>41182</v>
      </c>
      <c r="L18" s="126">
        <v>6833525</v>
      </c>
      <c r="M18" s="125">
        <v>381</v>
      </c>
      <c r="N18" s="126">
        <v>225979</v>
      </c>
      <c r="O18" s="125">
        <v>1337</v>
      </c>
      <c r="P18" s="126">
        <v>2041088</v>
      </c>
      <c r="Q18" s="125">
        <v>107</v>
      </c>
      <c r="R18" s="126">
        <v>586940</v>
      </c>
      <c r="S18" s="125">
        <v>39</v>
      </c>
      <c r="T18" s="126">
        <v>607218</v>
      </c>
      <c r="U18" s="125">
        <v>1</v>
      </c>
      <c r="V18" s="132">
        <v>70000</v>
      </c>
    </row>
    <row r="19" spans="1:22" s="83" customFormat="1" ht="18" customHeight="1">
      <c r="A19" s="111" t="s">
        <v>162</v>
      </c>
      <c r="B19" s="84"/>
      <c r="C19" s="131">
        <v>6173</v>
      </c>
      <c r="D19" s="126">
        <v>1697134</v>
      </c>
      <c r="E19" s="125">
        <v>452</v>
      </c>
      <c r="F19" s="126">
        <v>1902</v>
      </c>
      <c r="G19" s="125">
        <v>868</v>
      </c>
      <c r="H19" s="126">
        <v>18148</v>
      </c>
      <c r="I19" s="125">
        <v>621</v>
      </c>
      <c r="J19" s="126">
        <v>35077</v>
      </c>
      <c r="K19" s="125">
        <v>3723</v>
      </c>
      <c r="L19" s="126">
        <v>847670</v>
      </c>
      <c r="M19" s="125">
        <v>179</v>
      </c>
      <c r="N19" s="126">
        <v>95632</v>
      </c>
      <c r="O19" s="125">
        <v>286</v>
      </c>
      <c r="P19" s="126">
        <v>448723</v>
      </c>
      <c r="Q19" s="125">
        <v>43</v>
      </c>
      <c r="R19" s="126">
        <v>229983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103</v>
      </c>
      <c r="B20" s="84"/>
      <c r="C20" s="131">
        <v>2909</v>
      </c>
      <c r="D20" s="126">
        <v>4632894</v>
      </c>
      <c r="E20" s="125">
        <v>46</v>
      </c>
      <c r="F20" s="126">
        <v>162</v>
      </c>
      <c r="G20" s="125">
        <v>191</v>
      </c>
      <c r="H20" s="126">
        <v>4761</v>
      </c>
      <c r="I20" s="125">
        <v>62</v>
      </c>
      <c r="J20" s="126">
        <v>3620</v>
      </c>
      <c r="K20" s="125">
        <v>486</v>
      </c>
      <c r="L20" s="126">
        <v>93170</v>
      </c>
      <c r="M20" s="125">
        <v>28</v>
      </c>
      <c r="N20" s="126">
        <v>21689</v>
      </c>
      <c r="O20" s="125">
        <v>2081</v>
      </c>
      <c r="P20" s="126">
        <v>3132217</v>
      </c>
      <c r="Q20" s="125">
        <v>11</v>
      </c>
      <c r="R20" s="126">
        <v>57275</v>
      </c>
      <c r="S20" s="125">
        <v>2</v>
      </c>
      <c r="T20" s="126">
        <v>20000</v>
      </c>
      <c r="U20" s="125">
        <v>2</v>
      </c>
      <c r="V20" s="132">
        <v>1300000</v>
      </c>
    </row>
    <row r="21" spans="1:22" s="83" customFormat="1" ht="18" customHeight="1">
      <c r="A21" s="85" t="s">
        <v>104</v>
      </c>
      <c r="B21" s="84"/>
      <c r="C21" s="131">
        <v>4038</v>
      </c>
      <c r="D21" s="126">
        <v>1033832</v>
      </c>
      <c r="E21" s="125">
        <v>229</v>
      </c>
      <c r="F21" s="126">
        <v>998</v>
      </c>
      <c r="G21" s="125">
        <v>528</v>
      </c>
      <c r="H21" s="126">
        <v>11340</v>
      </c>
      <c r="I21" s="125">
        <v>352</v>
      </c>
      <c r="J21" s="126">
        <v>20005</v>
      </c>
      <c r="K21" s="125">
        <v>2717</v>
      </c>
      <c r="L21" s="126">
        <v>520731</v>
      </c>
      <c r="M21" s="125">
        <v>61</v>
      </c>
      <c r="N21" s="126">
        <v>33569</v>
      </c>
      <c r="O21" s="125">
        <v>116</v>
      </c>
      <c r="P21" s="126">
        <v>180467</v>
      </c>
      <c r="Q21" s="125">
        <v>28</v>
      </c>
      <c r="R21" s="126">
        <v>162343</v>
      </c>
      <c r="S21" s="125">
        <v>7</v>
      </c>
      <c r="T21" s="126">
        <v>104380</v>
      </c>
      <c r="U21" s="125">
        <v>0</v>
      </c>
      <c r="V21" s="132">
        <v>0</v>
      </c>
    </row>
    <row r="22" spans="1:22" s="83" customFormat="1" ht="18" customHeight="1">
      <c r="A22" s="85" t="s">
        <v>105</v>
      </c>
      <c r="B22" s="84"/>
      <c r="C22" s="131">
        <v>18044</v>
      </c>
      <c r="D22" s="126">
        <v>3815156</v>
      </c>
      <c r="E22" s="125">
        <v>2862</v>
      </c>
      <c r="F22" s="126">
        <v>11191</v>
      </c>
      <c r="G22" s="125">
        <v>2770</v>
      </c>
      <c r="H22" s="126">
        <v>61901</v>
      </c>
      <c r="I22" s="125">
        <v>1871</v>
      </c>
      <c r="J22" s="126">
        <v>104167</v>
      </c>
      <c r="K22" s="125">
        <v>9419</v>
      </c>
      <c r="L22" s="126">
        <v>1760761</v>
      </c>
      <c r="M22" s="125">
        <v>237</v>
      </c>
      <c r="N22" s="126">
        <v>135874</v>
      </c>
      <c r="O22" s="125">
        <v>807</v>
      </c>
      <c r="P22" s="126">
        <v>1205811</v>
      </c>
      <c r="Q22" s="125">
        <v>65</v>
      </c>
      <c r="R22" s="126">
        <v>348351</v>
      </c>
      <c r="S22" s="125">
        <v>13</v>
      </c>
      <c r="T22" s="126">
        <v>187100</v>
      </c>
      <c r="U22" s="125">
        <v>0</v>
      </c>
      <c r="V22" s="132">
        <v>0</v>
      </c>
    </row>
    <row r="23" spans="1:22" s="83" customFormat="1" ht="18" customHeight="1">
      <c r="A23" s="85" t="s">
        <v>106</v>
      </c>
      <c r="B23" s="84"/>
      <c r="C23" s="131">
        <v>26819</v>
      </c>
      <c r="D23" s="126">
        <v>6332692</v>
      </c>
      <c r="E23" s="125">
        <v>3435</v>
      </c>
      <c r="F23" s="126">
        <v>14151</v>
      </c>
      <c r="G23" s="125">
        <v>6134</v>
      </c>
      <c r="H23" s="126">
        <v>155374</v>
      </c>
      <c r="I23" s="125">
        <v>2764</v>
      </c>
      <c r="J23" s="126">
        <v>155062</v>
      </c>
      <c r="K23" s="125">
        <v>12785</v>
      </c>
      <c r="L23" s="126">
        <v>2471358</v>
      </c>
      <c r="M23" s="125">
        <v>393</v>
      </c>
      <c r="N23" s="126">
        <v>228954</v>
      </c>
      <c r="O23" s="125">
        <v>1066</v>
      </c>
      <c r="P23" s="126">
        <v>1679137</v>
      </c>
      <c r="Q23" s="125">
        <v>206</v>
      </c>
      <c r="R23" s="126">
        <v>1107982</v>
      </c>
      <c r="S23" s="125">
        <v>35</v>
      </c>
      <c r="T23" s="126">
        <v>470673</v>
      </c>
      <c r="U23" s="125">
        <v>1</v>
      </c>
      <c r="V23" s="132">
        <v>50000</v>
      </c>
    </row>
    <row r="24" spans="1:22" s="83" customFormat="1" ht="18" customHeight="1">
      <c r="A24" s="85" t="s">
        <v>107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167</v>
      </c>
      <c r="B25" s="84"/>
      <c r="C25" s="131">
        <v>1097</v>
      </c>
      <c r="D25" s="126">
        <v>157658</v>
      </c>
      <c r="E25" s="125">
        <v>54</v>
      </c>
      <c r="F25" s="126">
        <v>220</v>
      </c>
      <c r="G25" s="125">
        <v>124</v>
      </c>
      <c r="H25" s="126">
        <v>2342</v>
      </c>
      <c r="I25" s="125">
        <v>320</v>
      </c>
      <c r="J25" s="126">
        <v>17217</v>
      </c>
      <c r="K25" s="125">
        <v>574</v>
      </c>
      <c r="L25" s="126">
        <v>101829</v>
      </c>
      <c r="M25" s="125">
        <v>8</v>
      </c>
      <c r="N25" s="126">
        <v>4810</v>
      </c>
      <c r="O25" s="125">
        <v>15</v>
      </c>
      <c r="P25" s="126">
        <v>21240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108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109</v>
      </c>
      <c r="B27" s="84"/>
      <c r="C27" s="131">
        <v>20165</v>
      </c>
      <c r="D27" s="126">
        <v>2565490</v>
      </c>
      <c r="E27" s="125">
        <v>3663</v>
      </c>
      <c r="F27" s="126">
        <v>13471</v>
      </c>
      <c r="G27" s="125">
        <v>3199</v>
      </c>
      <c r="H27" s="126">
        <v>60529</v>
      </c>
      <c r="I27" s="125">
        <v>3832</v>
      </c>
      <c r="J27" s="126">
        <v>215802</v>
      </c>
      <c r="K27" s="125">
        <v>9037</v>
      </c>
      <c r="L27" s="126">
        <v>1488119</v>
      </c>
      <c r="M27" s="125">
        <v>197</v>
      </c>
      <c r="N27" s="126">
        <v>104537</v>
      </c>
      <c r="O27" s="125">
        <v>200</v>
      </c>
      <c r="P27" s="126">
        <v>333565</v>
      </c>
      <c r="Q27" s="125">
        <v>30</v>
      </c>
      <c r="R27" s="126">
        <v>156040</v>
      </c>
      <c r="S27" s="125">
        <v>6</v>
      </c>
      <c r="T27" s="126">
        <v>68427</v>
      </c>
      <c r="U27" s="125">
        <v>1</v>
      </c>
      <c r="V27" s="132">
        <v>125000</v>
      </c>
    </row>
    <row r="28" spans="1:22" s="83" customFormat="1" ht="18" customHeight="1">
      <c r="A28" s="141" t="s">
        <v>110</v>
      </c>
      <c r="B28" s="142"/>
      <c r="C28" s="133">
        <v>65118</v>
      </c>
      <c r="D28" s="134">
        <v>5641491</v>
      </c>
      <c r="E28" s="135">
        <v>26269</v>
      </c>
      <c r="F28" s="134">
        <v>92037</v>
      </c>
      <c r="G28" s="135">
        <v>11746</v>
      </c>
      <c r="H28" s="134">
        <v>243751</v>
      </c>
      <c r="I28" s="135">
        <v>6904</v>
      </c>
      <c r="J28" s="134">
        <v>389331</v>
      </c>
      <c r="K28" s="135">
        <v>19119</v>
      </c>
      <c r="L28" s="134">
        <v>3232981</v>
      </c>
      <c r="M28" s="135">
        <v>291</v>
      </c>
      <c r="N28" s="134">
        <v>172513</v>
      </c>
      <c r="O28" s="135">
        <v>736</v>
      </c>
      <c r="P28" s="134">
        <v>1052146</v>
      </c>
      <c r="Q28" s="135">
        <v>42</v>
      </c>
      <c r="R28" s="134">
        <v>234566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111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112</v>
      </c>
      <c r="J29" s="122"/>
      <c r="K29" s="122"/>
      <c r="L29" s="123"/>
      <c r="M29" s="123"/>
      <c r="N29" s="122"/>
      <c r="O29" s="122" t="s">
        <v>113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156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168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2020-12-18T08:56:31Z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