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<sst xmlns="http://schemas.openxmlformats.org/spreadsheetml/2006/main" count="1323" uniqueCount="373">
  <si>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</si>
  <si>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</si>
  <si>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</si>
  <si>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</si>
  <si>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</si>
  <si>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</si>
  <si>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</si>
  <si>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</si>
  <si>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</si>
  <si>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</si>
  <si>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</si>
  <si>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</si>
  <si>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</si>
  <si>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</si>
  <si>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</si>
  <si>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</si>
  <si>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</si>
  <si>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</si>
  <si>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</si>
  <si>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</si>
  <si>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</si>
  <si>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</si>
  <si>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</si>
  <si>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</si>
  <si>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</si>
  <si>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</si>
  <si>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</si>
  <si>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</si>
  <si>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</si>
  <si>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</si>
  <si>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</si>
  <si>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</si>
  <si>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</si>
  <si>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</si>
  <si>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</si>
  <si>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</si>
  <si>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</si>
  <si>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</si>
  <si>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</si>
  <si>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</si>
  <si>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</si>
  <si>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</si>
  <si>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</si>
  <si>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</si>
  <si>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</si>
  <si>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</si>
  <si>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</si>
  <si>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</si>
  <si>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</si>
  <si>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</si>
  <si>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</si>
  <si>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</si>
  <si>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</si>
  <si>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</si>
  <si>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</si>
  <si>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</si>
  <si>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</si>
  <si>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</si>
  <si>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</si>
  <si>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</si>
  <si>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</si>
  <si>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</si>
  <si>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</si>
  <si>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</si>
  <si>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</si>
  <si>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</si>
  <si>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</si>
  <si>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</si>
  <si>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中華民國110年12月20日編製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</si>
  <si>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</si>
  <si>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</si>
  <si>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</si>
  <si>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</si>
  <si>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</si>
  <si>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</si>
  <si>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</si>
  <si>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</si>
  <si>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</si>
  <si>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</si>
  <si>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</si>
  <si>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</si>
  <si>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</si>
  <si>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</si>
  <si>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</si>
  <si>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</si>
  <si>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</si>
  <si>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</si>
  <si>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</si>
  <si>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</si>
  <si>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</si>
  <si>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</si>
  <si>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</si>
  <si>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</si>
  <si>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</si>
  <si>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</si>
  <si>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</si>
  <si>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</si>
  <si>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</si>
  <si>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</si>
  <si>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</si>
  <si>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</si>
  <si>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</si>
  <si>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</si>
  <si>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</si>
  <si>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</si>
  <si>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</si>
  <si>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</si>
  <si>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</si>
  <si>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</si>
  <si>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</si>
  <si>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</si>
  <si>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</si>
  <si>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</si>
  <si>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</si>
  <si>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</si>
  <si>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</si>
  <si>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</si>
  <si>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</si>
  <si>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</si>
  <si>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</si>
  <si>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</si>
  <si>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</si>
  <si>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</si>
  <si>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</si>
  <si>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</si>
  <si>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</si>
  <si>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</si>
  <si>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</si>
  <si>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</si>
  <si>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</si>
  <si>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</si>
  <si>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</si>
  <si>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</si>
  <si>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</si>
  <si>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</si>
  <si>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</si>
  <si>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</si>
  <si>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</si>
  <si>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</si>
  <si>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</si>
  <si>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</si>
  <si>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</si>
  <si>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</si>
  <si>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</si>
  <si>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</si>
  <si>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</si>
  <si>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</si>
  <si>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</si>
  <si>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</si>
  <si>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</si>
  <si>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</si>
  <si>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</si>
  <si>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</si>
  <si>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</si>
  <si>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</si>
  <si>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</si>
  <si>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</si>
  <si>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</si>
  <si>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</si>
  <si>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</si>
  <si>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</si>
  <si>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</si>
  <si>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</si>
  <si>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</si>
  <si>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</si>
  <si>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</si>
  <si>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</si>
  <si>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</si>
  <si>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</si>
  <si>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</si>
  <si>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</si>
  <si>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</si>
  <si>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</si>
  <si>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</si>
  <si>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</si>
  <si>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</si>
  <si>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</si>
  <si>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</si>
  <si>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</si>
  <si>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</si>
  <si>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</si>
  <si>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</si>
  <si>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</si>
  <si>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</si>
  <si>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</si>
  <si>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</si>
  <si>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</si>
  <si>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</si>
  <si>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</si>
  <si>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</si>
  <si>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</si>
  <si>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</si>
  <si>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</si>
  <si>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</si>
  <si>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</si>
  <si>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</si>
  <si>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</si>
  <si>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</si>
  <si>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</si>
  <si>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</si>
  <si>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</si>
  <si>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</si>
  <si>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</si>
  <si>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</si>
  <si>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</si>
  <si>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</si>
  <si>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</si>
  <si>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</si>
  <si>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中華民國110年11月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</si>
  <si>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</si>
  <si>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</si>
  <si>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</si>
  <si>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</si>
  <si>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</si>
  <si>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</si>
  <si>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</si>
  <si>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</si>
  <si>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</si>
  <si>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</si>
  <si>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</si>
  <si>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</si>
  <si>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</si>
  <si>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</si>
  <si>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</si>
  <si>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</si>
  <si>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</si>
  <si>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</si>
  <si>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</si>
  <si>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</si>
  <si>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</si>
  <si>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</si>
  <si>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</si>
  <si>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</si>
  <si>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</si>
  <si>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</si>
  <si>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</si>
  <si>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</si>
  <si>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</si>
  <si>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</si>
  <si>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</si>
  <si>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</si>
  <si>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</si>
  <si>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</si>
  <si>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</si>
  <si>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</si>
  <si>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</si>
  <si>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</si>
  <si>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</si>
  <si>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</si>
  <si>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</si>
  <si>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</si>
  <si>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</si>
  <si>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</si>
  <si>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</si>
  <si>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</si>
  <si>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</si>
  <si>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</si>
  <si>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</si>
  <si>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</si>
  <si>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</si>
  <si>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</si>
  <si>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</si>
  <si>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</si>
  <si>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</si>
  <si>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</si>
  <si>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</si>
  <si>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</si>
  <si>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</si>
  <si>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</si>
  <si>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</si>
  <si>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</si>
  <si>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</si>
  <si>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</si>
  <si>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</si>
  <si>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</si>
  <si>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</si>
  <si>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</si>
  <si>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</si>
  <si>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</si>
  <si>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</si>
  <si>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</si>
  <si>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</si>
  <si>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</si>
  <si>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</si>
  <si>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</si>
  <si>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</si>
  <si>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</si>
  <si>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</si>
  <si>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</si>
  <si>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</si>
  <si>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</si>
  <si>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</si>
  <si>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</si>
  <si>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</si>
  <si>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</si>
  <si>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</si>
  <si>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</si>
  <si>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</si>
  <si>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</si>
  <si>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</si>
  <si>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</si>
  <si>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</si>
  <si>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</si>
  <si>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</si>
  <si>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</si>
  <si>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</si>
  <si>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</si>
  <si>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</si>
  <si>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</si>
  <si>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</si>
  <si>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</si>
  <si>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</si>
  <si>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</si>
  <si>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</si>
  <si>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</si>
  <si>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</si>
  <si>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</si>
  <si>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</si>
  <si>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</si>
  <si>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</si>
  <si>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</si>
  <si>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</si>
  <si>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</si>
  <si>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</si>
  <si>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</si>
  <si>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</si>
  <si>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</si>
  <si>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t>中華民國110年11月底
November,2021</t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</si>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</sst>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16" fillId="0" borderId="0" xfId="64" applyFont="1" applyBorder="1" applyAlignment="1">
      <alignment horizontal="left"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NumberFormat="1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11" fillId="0" borderId="15" xfId="47" applyNumberFormat="1" applyFont="1" applyBorder="1" applyAlignment="1" applyProtection="1">
      <alignment horizontal="right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2214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2214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2214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05952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110" zoomScaleSheetLayoutView="110" zoomScalePageLayoutView="0" workbookViewId="0" topLeftCell="A1">
      <selection activeCell="AL51" sqref="AL51"/>
    </sheetView>
  </sheetViews>
  <sheetFormatPr defaultColWidth="9.875" defaultRowHeight="16.5"/>
  <cols>
    <col min="1" max="1" width="9.875" style="1" customWidth="1"/>
    <col min="2" max="2" width="2.5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5" width="11.00390625" style="1" customWidth="1"/>
    <col min="16" max="16" width="12.625" style="1" customWidth="1"/>
    <col min="17" max="22" width="11.00390625" style="1" customWidth="1"/>
    <col min="23" max="23" width="10.375" style="1" customWidth="1"/>
    <col min="24" max="24" width="2.37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0.87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6</v>
      </c>
      <c r="V2" s="204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6</v>
      </c>
      <c r="AT2" s="204"/>
    </row>
    <row r="3" spans="1:46" s="12" customFormat="1" ht="19.5" customHeight="1">
      <c r="A3" s="205" t="s">
        <v>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CONCATENATE('2491-00-06'!G5,"底")</f>
        <v>中華民國110年11月底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中華民國110年11月底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1" t="s">
        <v>17</v>
      </c>
      <c r="P6" s="211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1"/>
      <c r="P7" s="211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735936</v>
      </c>
      <c r="D9" s="21">
        <v>26357431.679681</v>
      </c>
      <c r="E9" s="21">
        <v>17823</v>
      </c>
      <c r="F9" s="21">
        <v>665164.98732</v>
      </c>
      <c r="G9" s="21">
        <v>4178</v>
      </c>
      <c r="H9" s="21">
        <v>300868.699521</v>
      </c>
      <c r="I9" s="21">
        <v>198023</v>
      </c>
      <c r="J9" s="21">
        <v>8244509.597003</v>
      </c>
      <c r="K9" s="21">
        <v>6396</v>
      </c>
      <c r="L9" s="21">
        <v>1070565.873626</v>
      </c>
      <c r="M9" s="21">
        <v>3544</v>
      </c>
      <c r="N9" s="21">
        <v>193699.35593</v>
      </c>
      <c r="O9" s="21">
        <v>113277</v>
      </c>
      <c r="P9" s="21">
        <v>1303108.401708</v>
      </c>
      <c r="Q9" s="21">
        <v>99269</v>
      </c>
      <c r="R9" s="21">
        <v>1032726.317313</v>
      </c>
      <c r="S9" s="21">
        <v>16342</v>
      </c>
      <c r="T9" s="21">
        <v>989501.992391</v>
      </c>
      <c r="U9" s="21">
        <v>7338</v>
      </c>
      <c r="V9" s="21">
        <v>66261.234106</v>
      </c>
      <c r="W9" s="218" t="s">
        <v>39</v>
      </c>
      <c r="X9" s="218"/>
      <c r="Y9" s="21">
        <v>26635</v>
      </c>
      <c r="Z9" s="21">
        <v>531774.082985</v>
      </c>
      <c r="AA9" s="21">
        <v>53103</v>
      </c>
      <c r="AB9" s="21">
        <v>8624063.54333</v>
      </c>
      <c r="AC9" s="21">
        <v>37714</v>
      </c>
      <c r="AD9" s="21">
        <v>1412230.406509</v>
      </c>
      <c r="AE9" s="21">
        <v>91988</v>
      </c>
      <c r="AF9" s="21">
        <v>1156316.950599</v>
      </c>
      <c r="AG9" s="21">
        <v>21954</v>
      </c>
      <c r="AH9" s="21">
        <v>353655.560951</v>
      </c>
      <c r="AI9" s="21">
        <v>1</v>
      </c>
      <c r="AJ9" s="21">
        <v>6.5</v>
      </c>
      <c r="AK9" s="21">
        <v>404</v>
      </c>
      <c r="AL9" s="21">
        <v>2572.803968</v>
      </c>
      <c r="AM9" s="21">
        <v>55</v>
      </c>
      <c r="AN9" s="21">
        <v>262.25</v>
      </c>
      <c r="AO9" s="21">
        <v>3058</v>
      </c>
      <c r="AP9" s="21">
        <v>74326.023225</v>
      </c>
      <c r="AQ9" s="21">
        <v>13668</v>
      </c>
      <c r="AR9" s="21">
        <v>146398.663037</v>
      </c>
      <c r="AS9" s="21">
        <v>21166</v>
      </c>
      <c r="AT9" s="21">
        <v>189418.436159</v>
      </c>
    </row>
    <row r="10" spans="1:46" s="22" customFormat="1" ht="16.5" customHeight="1">
      <c r="A10" s="219" t="s">
        <v>40</v>
      </c>
      <c r="B10" s="219"/>
      <c r="C10" s="21">
        <v>734318</v>
      </c>
      <c r="D10" s="21">
        <v>26331843.659453</v>
      </c>
      <c r="E10" s="21">
        <v>17662</v>
      </c>
      <c r="F10" s="21">
        <v>663228.99732</v>
      </c>
      <c r="G10" s="21">
        <v>4151</v>
      </c>
      <c r="H10" s="21">
        <v>300564.295583</v>
      </c>
      <c r="I10" s="21">
        <v>197852</v>
      </c>
      <c r="J10" s="21">
        <v>8236882.440003</v>
      </c>
      <c r="K10" s="21">
        <v>6388</v>
      </c>
      <c r="L10" s="21">
        <v>1070475.373626</v>
      </c>
      <c r="M10" s="21">
        <v>3541</v>
      </c>
      <c r="N10" s="21">
        <v>193692.50593</v>
      </c>
      <c r="O10" s="21">
        <v>112839</v>
      </c>
      <c r="P10" s="21">
        <v>1299775.474708</v>
      </c>
      <c r="Q10" s="21">
        <v>99171</v>
      </c>
      <c r="R10" s="21">
        <v>1031140.882313</v>
      </c>
      <c r="S10" s="21">
        <v>16223</v>
      </c>
      <c r="T10" s="21">
        <v>983749.939041</v>
      </c>
      <c r="U10" s="21">
        <v>7323</v>
      </c>
      <c r="V10" s="21">
        <v>65767.618166</v>
      </c>
      <c r="W10" s="219" t="s">
        <v>40</v>
      </c>
      <c r="X10" s="219"/>
      <c r="Y10" s="21">
        <v>26611</v>
      </c>
      <c r="Z10" s="21">
        <v>531687.842985</v>
      </c>
      <c r="AA10" s="21">
        <v>53037</v>
      </c>
      <c r="AB10" s="21">
        <v>8623160.42933</v>
      </c>
      <c r="AC10" s="21">
        <v>37510</v>
      </c>
      <c r="AD10" s="21">
        <v>1410594.966509</v>
      </c>
      <c r="AE10" s="21">
        <v>91880</v>
      </c>
      <c r="AF10" s="21">
        <v>1155705.075599</v>
      </c>
      <c r="AG10" s="21">
        <v>21815</v>
      </c>
      <c r="AH10" s="21">
        <v>352609.951951</v>
      </c>
      <c r="AI10" s="21">
        <v>1</v>
      </c>
      <c r="AJ10" s="21">
        <v>6.5</v>
      </c>
      <c r="AK10" s="21">
        <v>404</v>
      </c>
      <c r="AL10" s="21">
        <v>2572.803968</v>
      </c>
      <c r="AM10" s="21">
        <v>55</v>
      </c>
      <c r="AN10" s="21">
        <v>262.25</v>
      </c>
      <c r="AO10" s="21">
        <v>3052</v>
      </c>
      <c r="AP10" s="21">
        <v>74256.023225</v>
      </c>
      <c r="AQ10" s="21">
        <v>13650</v>
      </c>
      <c r="AR10" s="21">
        <v>146319.003037</v>
      </c>
      <c r="AS10" s="21">
        <v>21153</v>
      </c>
      <c r="AT10" s="21">
        <v>189391.286159</v>
      </c>
    </row>
    <row r="11" spans="1:46" s="22" customFormat="1" ht="16.5" customHeight="1">
      <c r="A11" s="220" t="s">
        <v>41</v>
      </c>
      <c r="B11" s="220"/>
      <c r="C11" s="21">
        <v>141776</v>
      </c>
      <c r="D11" s="21">
        <v>2514180.881696</v>
      </c>
      <c r="E11" s="21">
        <v>2235</v>
      </c>
      <c r="F11" s="21">
        <v>43379.554797</v>
      </c>
      <c r="G11" s="21">
        <v>396</v>
      </c>
      <c r="H11" s="21">
        <v>9185.341448</v>
      </c>
      <c r="I11" s="21">
        <v>46985</v>
      </c>
      <c r="J11" s="21">
        <v>1198630.03724</v>
      </c>
      <c r="K11" s="21">
        <v>750</v>
      </c>
      <c r="L11" s="21">
        <v>51869.032748</v>
      </c>
      <c r="M11" s="21">
        <v>646</v>
      </c>
      <c r="N11" s="21">
        <v>4454.674165</v>
      </c>
      <c r="O11" s="21">
        <v>23881</v>
      </c>
      <c r="P11" s="21">
        <v>201697.293388</v>
      </c>
      <c r="Q11" s="21">
        <v>17854</v>
      </c>
      <c r="R11" s="21">
        <v>112993.395441</v>
      </c>
      <c r="S11" s="21">
        <v>1997</v>
      </c>
      <c r="T11" s="21">
        <v>63292.287205</v>
      </c>
      <c r="U11" s="21">
        <v>923</v>
      </c>
      <c r="V11" s="21">
        <v>6264.518201</v>
      </c>
      <c r="W11" s="220" t="s">
        <v>41</v>
      </c>
      <c r="X11" s="220"/>
      <c r="Y11" s="21">
        <v>5159</v>
      </c>
      <c r="Z11" s="21">
        <v>48724.241124</v>
      </c>
      <c r="AA11" s="21">
        <v>7895</v>
      </c>
      <c r="AB11" s="21">
        <v>323245.339004</v>
      </c>
      <c r="AC11" s="21">
        <v>5256</v>
      </c>
      <c r="AD11" s="21">
        <v>161367.858119</v>
      </c>
      <c r="AE11" s="21">
        <v>16962</v>
      </c>
      <c r="AF11" s="21">
        <v>200897.208335</v>
      </c>
      <c r="AG11" s="21">
        <v>3330</v>
      </c>
      <c r="AH11" s="21">
        <v>39476.927775</v>
      </c>
      <c r="AI11" s="21">
        <v>0</v>
      </c>
      <c r="AJ11" s="21">
        <v>0</v>
      </c>
      <c r="AK11" s="21">
        <v>47</v>
      </c>
      <c r="AL11" s="21">
        <v>134.935</v>
      </c>
      <c r="AM11" s="21">
        <v>5</v>
      </c>
      <c r="AN11" s="21">
        <v>16.9</v>
      </c>
      <c r="AO11" s="21">
        <v>438</v>
      </c>
      <c r="AP11" s="21">
        <v>3557.949796</v>
      </c>
      <c r="AQ11" s="21">
        <v>2645</v>
      </c>
      <c r="AR11" s="21">
        <v>16912.96316</v>
      </c>
      <c r="AS11" s="21">
        <v>4372</v>
      </c>
      <c r="AT11" s="21">
        <v>28080.42475</v>
      </c>
    </row>
    <row r="12" spans="1:46" s="22" customFormat="1" ht="16.5" customHeight="1">
      <c r="A12" s="220" t="s">
        <v>42</v>
      </c>
      <c r="B12" s="220"/>
      <c r="C12" s="21">
        <v>177665</v>
      </c>
      <c r="D12" s="21">
        <v>13581187.509291</v>
      </c>
      <c r="E12" s="21">
        <v>2757</v>
      </c>
      <c r="F12" s="21">
        <v>232374.865543</v>
      </c>
      <c r="G12" s="21">
        <v>415</v>
      </c>
      <c r="H12" s="21">
        <v>126503.844615</v>
      </c>
      <c r="I12" s="21">
        <v>28539</v>
      </c>
      <c r="J12" s="21">
        <v>1998000.949731</v>
      </c>
      <c r="K12" s="21">
        <v>1246</v>
      </c>
      <c r="L12" s="21">
        <v>535793.592031</v>
      </c>
      <c r="M12" s="21">
        <v>413</v>
      </c>
      <c r="N12" s="21">
        <v>10083.643212</v>
      </c>
      <c r="O12" s="21">
        <v>20136</v>
      </c>
      <c r="P12" s="21">
        <v>536587.299951</v>
      </c>
      <c r="Q12" s="21">
        <v>29555</v>
      </c>
      <c r="R12" s="21">
        <v>476926.822324</v>
      </c>
      <c r="S12" s="21">
        <v>5094</v>
      </c>
      <c r="T12" s="21">
        <v>459570.991426</v>
      </c>
      <c r="U12" s="21">
        <v>1936</v>
      </c>
      <c r="V12" s="21">
        <v>25991.360187</v>
      </c>
      <c r="W12" s="220" t="s">
        <v>42</v>
      </c>
      <c r="X12" s="220"/>
      <c r="Y12" s="21">
        <v>11294</v>
      </c>
      <c r="Z12" s="21">
        <v>392701.181762</v>
      </c>
      <c r="AA12" s="21">
        <v>22249</v>
      </c>
      <c r="AB12" s="21">
        <v>7363404.608168</v>
      </c>
      <c r="AC12" s="21">
        <v>8981</v>
      </c>
      <c r="AD12" s="21">
        <v>737278.068299</v>
      </c>
      <c r="AE12" s="21">
        <v>30574</v>
      </c>
      <c r="AF12" s="21">
        <v>402980.810555</v>
      </c>
      <c r="AG12" s="21">
        <v>5100</v>
      </c>
      <c r="AH12" s="21">
        <v>98959.930891</v>
      </c>
      <c r="AI12" s="21">
        <v>0</v>
      </c>
      <c r="AJ12" s="21">
        <v>0</v>
      </c>
      <c r="AK12" s="21">
        <v>162</v>
      </c>
      <c r="AL12" s="21">
        <v>1602.511316</v>
      </c>
      <c r="AM12" s="21">
        <v>4</v>
      </c>
      <c r="AN12" s="21">
        <v>23</v>
      </c>
      <c r="AO12" s="21">
        <v>865</v>
      </c>
      <c r="AP12" s="21">
        <v>28317.657074</v>
      </c>
      <c r="AQ12" s="21">
        <v>3831</v>
      </c>
      <c r="AR12" s="21">
        <v>92589.497385</v>
      </c>
      <c r="AS12" s="21">
        <v>4514</v>
      </c>
      <c r="AT12" s="21">
        <v>61496.874821</v>
      </c>
    </row>
    <row r="13" spans="1:46" s="22" customFormat="1" ht="16.5" customHeight="1">
      <c r="A13" s="220" t="s">
        <v>43</v>
      </c>
      <c r="B13" s="220"/>
      <c r="C13" s="21">
        <v>65745</v>
      </c>
      <c r="D13" s="21">
        <v>1642553.843265</v>
      </c>
      <c r="E13" s="21">
        <v>1194</v>
      </c>
      <c r="F13" s="21">
        <v>95229.114563</v>
      </c>
      <c r="G13" s="21">
        <v>321</v>
      </c>
      <c r="H13" s="21">
        <v>5306.56175</v>
      </c>
      <c r="I13" s="21">
        <v>20641</v>
      </c>
      <c r="J13" s="21">
        <v>806767.583685</v>
      </c>
      <c r="K13" s="21">
        <v>515</v>
      </c>
      <c r="L13" s="21">
        <v>59396.022887</v>
      </c>
      <c r="M13" s="21">
        <v>467</v>
      </c>
      <c r="N13" s="21">
        <v>5999.91185</v>
      </c>
      <c r="O13" s="21">
        <v>11826</v>
      </c>
      <c r="P13" s="21">
        <v>108258.841103</v>
      </c>
      <c r="Q13" s="21">
        <v>7467</v>
      </c>
      <c r="R13" s="21">
        <v>46877.810159</v>
      </c>
      <c r="S13" s="21">
        <v>1432</v>
      </c>
      <c r="T13" s="21">
        <v>180956.185868</v>
      </c>
      <c r="U13" s="21">
        <v>464</v>
      </c>
      <c r="V13" s="21">
        <v>2365.5331</v>
      </c>
      <c r="W13" s="220" t="s">
        <v>43</v>
      </c>
      <c r="X13" s="220"/>
      <c r="Y13" s="21">
        <v>1633</v>
      </c>
      <c r="Z13" s="21">
        <v>13157.858237</v>
      </c>
      <c r="AA13" s="21">
        <v>3601</v>
      </c>
      <c r="AB13" s="21">
        <v>93982.115505</v>
      </c>
      <c r="AC13" s="21">
        <v>3460</v>
      </c>
      <c r="AD13" s="21">
        <v>70020.43987</v>
      </c>
      <c r="AE13" s="21">
        <v>7452</v>
      </c>
      <c r="AF13" s="21">
        <v>117738.473069</v>
      </c>
      <c r="AG13" s="21">
        <v>2132</v>
      </c>
      <c r="AH13" s="21">
        <v>14569.010563</v>
      </c>
      <c r="AI13" s="21">
        <v>0</v>
      </c>
      <c r="AJ13" s="21">
        <v>0</v>
      </c>
      <c r="AK13" s="21">
        <v>35</v>
      </c>
      <c r="AL13" s="21">
        <v>48.921</v>
      </c>
      <c r="AM13" s="21">
        <v>4</v>
      </c>
      <c r="AN13" s="21">
        <v>27</v>
      </c>
      <c r="AO13" s="21">
        <v>262</v>
      </c>
      <c r="AP13" s="21">
        <v>2534.891</v>
      </c>
      <c r="AQ13" s="21">
        <v>1130</v>
      </c>
      <c r="AR13" s="21">
        <v>4400.398582</v>
      </c>
      <c r="AS13" s="21">
        <v>1709</v>
      </c>
      <c r="AT13" s="21">
        <v>14917.170474</v>
      </c>
    </row>
    <row r="14" spans="1:46" s="22" customFormat="1" ht="16.5" customHeight="1">
      <c r="A14" s="220" t="s">
        <v>44</v>
      </c>
      <c r="B14" s="220"/>
      <c r="C14" s="21">
        <v>109432</v>
      </c>
      <c r="D14" s="21">
        <v>2004607.02471</v>
      </c>
      <c r="E14" s="21">
        <v>2263</v>
      </c>
      <c r="F14" s="21">
        <v>43703.276247</v>
      </c>
      <c r="G14" s="21">
        <v>561</v>
      </c>
      <c r="H14" s="21">
        <v>11844.056703</v>
      </c>
      <c r="I14" s="21">
        <v>33961</v>
      </c>
      <c r="J14" s="21">
        <v>869441.843189</v>
      </c>
      <c r="K14" s="21">
        <v>764</v>
      </c>
      <c r="L14" s="21">
        <v>30430.349902</v>
      </c>
      <c r="M14" s="21">
        <v>437</v>
      </c>
      <c r="N14" s="21">
        <v>150829.146109</v>
      </c>
      <c r="O14" s="21">
        <v>16090</v>
      </c>
      <c r="P14" s="21">
        <v>119936.072487</v>
      </c>
      <c r="Q14" s="21">
        <v>14780</v>
      </c>
      <c r="R14" s="21">
        <v>70234.528036</v>
      </c>
      <c r="S14" s="21">
        <v>1818</v>
      </c>
      <c r="T14" s="21">
        <v>62010.576815</v>
      </c>
      <c r="U14" s="21">
        <v>1047</v>
      </c>
      <c r="V14" s="21">
        <v>8710.065038</v>
      </c>
      <c r="W14" s="220" t="s">
        <v>44</v>
      </c>
      <c r="X14" s="220"/>
      <c r="Y14" s="21">
        <v>3126</v>
      </c>
      <c r="Z14" s="21">
        <v>23776.150072</v>
      </c>
      <c r="AA14" s="21">
        <v>6435</v>
      </c>
      <c r="AB14" s="21">
        <v>317917.771145</v>
      </c>
      <c r="AC14" s="21">
        <v>5960</v>
      </c>
      <c r="AD14" s="21">
        <v>150398.083078</v>
      </c>
      <c r="AE14" s="21">
        <v>13110</v>
      </c>
      <c r="AF14" s="21">
        <v>81901.937939</v>
      </c>
      <c r="AG14" s="21">
        <v>3150</v>
      </c>
      <c r="AH14" s="21">
        <v>25987.280133</v>
      </c>
      <c r="AI14" s="21">
        <v>0</v>
      </c>
      <c r="AJ14" s="21">
        <v>0</v>
      </c>
      <c r="AK14" s="21">
        <v>63</v>
      </c>
      <c r="AL14" s="21">
        <v>177.94</v>
      </c>
      <c r="AM14" s="21">
        <v>7</v>
      </c>
      <c r="AN14" s="21">
        <v>43.2</v>
      </c>
      <c r="AO14" s="21">
        <v>462</v>
      </c>
      <c r="AP14" s="21">
        <v>3263.21099</v>
      </c>
      <c r="AQ14" s="21">
        <v>2174</v>
      </c>
      <c r="AR14" s="21">
        <v>13257.105007</v>
      </c>
      <c r="AS14" s="21">
        <v>3224</v>
      </c>
      <c r="AT14" s="21">
        <v>20744.43182</v>
      </c>
    </row>
    <row r="15" spans="1:46" s="22" customFormat="1" ht="16.5" customHeight="1">
      <c r="A15" s="220" t="s">
        <v>45</v>
      </c>
      <c r="B15" s="220"/>
      <c r="C15" s="21">
        <v>41083</v>
      </c>
      <c r="D15" s="21">
        <v>1009570.920017</v>
      </c>
      <c r="E15" s="21">
        <v>1151</v>
      </c>
      <c r="F15" s="21">
        <v>23579.800604</v>
      </c>
      <c r="G15" s="21">
        <v>289</v>
      </c>
      <c r="H15" s="21">
        <v>6134.61633</v>
      </c>
      <c r="I15" s="21">
        <v>13387</v>
      </c>
      <c r="J15" s="21">
        <v>476909.808912</v>
      </c>
      <c r="K15" s="21">
        <v>571</v>
      </c>
      <c r="L15" s="21">
        <v>40589.718253</v>
      </c>
      <c r="M15" s="21">
        <v>203</v>
      </c>
      <c r="N15" s="21">
        <v>2140.84163</v>
      </c>
      <c r="O15" s="21">
        <v>5881</v>
      </c>
      <c r="P15" s="21">
        <v>61387.849118</v>
      </c>
      <c r="Q15" s="21">
        <v>5237</v>
      </c>
      <c r="R15" s="21">
        <v>117872.875402</v>
      </c>
      <c r="S15" s="21">
        <v>674</v>
      </c>
      <c r="T15" s="21">
        <v>19952.19131</v>
      </c>
      <c r="U15" s="21">
        <v>339</v>
      </c>
      <c r="V15" s="21">
        <v>2430.584134</v>
      </c>
      <c r="W15" s="220" t="s">
        <v>45</v>
      </c>
      <c r="X15" s="220"/>
      <c r="Y15" s="21">
        <v>895</v>
      </c>
      <c r="Z15" s="21">
        <v>6255.340943</v>
      </c>
      <c r="AA15" s="21">
        <v>2521</v>
      </c>
      <c r="AB15" s="21">
        <v>111984.269471</v>
      </c>
      <c r="AC15" s="21">
        <v>2489</v>
      </c>
      <c r="AD15" s="21">
        <v>48274.73745</v>
      </c>
      <c r="AE15" s="21">
        <v>4092</v>
      </c>
      <c r="AF15" s="21">
        <v>55507.689893</v>
      </c>
      <c r="AG15" s="21">
        <v>1167</v>
      </c>
      <c r="AH15" s="21">
        <v>10440.92602</v>
      </c>
      <c r="AI15" s="21">
        <v>0</v>
      </c>
      <c r="AJ15" s="21">
        <v>0</v>
      </c>
      <c r="AK15" s="21">
        <v>23</v>
      </c>
      <c r="AL15" s="21">
        <v>59.120986</v>
      </c>
      <c r="AM15" s="21">
        <v>4</v>
      </c>
      <c r="AN15" s="21">
        <v>28.68</v>
      </c>
      <c r="AO15" s="21">
        <v>143</v>
      </c>
      <c r="AP15" s="21">
        <v>4992.818638</v>
      </c>
      <c r="AQ15" s="21">
        <v>654</v>
      </c>
      <c r="AR15" s="21">
        <v>2794.093223</v>
      </c>
      <c r="AS15" s="21">
        <v>1363</v>
      </c>
      <c r="AT15" s="21">
        <v>18234.9577</v>
      </c>
    </row>
    <row r="16" spans="1:46" s="22" customFormat="1" ht="16.5" customHeight="1">
      <c r="A16" s="219" t="s">
        <v>46</v>
      </c>
      <c r="B16" s="219"/>
      <c r="C16" s="21">
        <v>82832</v>
      </c>
      <c r="D16" s="21">
        <v>2170870.139691</v>
      </c>
      <c r="E16" s="21">
        <v>3059</v>
      </c>
      <c r="F16" s="21">
        <v>56886.367455</v>
      </c>
      <c r="G16" s="21">
        <v>705</v>
      </c>
      <c r="H16" s="21">
        <v>16522.925017</v>
      </c>
      <c r="I16" s="21">
        <v>19131</v>
      </c>
      <c r="J16" s="21">
        <v>990709.863587</v>
      </c>
      <c r="K16" s="21">
        <v>832</v>
      </c>
      <c r="L16" s="21">
        <v>170301.834486</v>
      </c>
      <c r="M16" s="21">
        <v>732</v>
      </c>
      <c r="N16" s="21">
        <v>13695.262586</v>
      </c>
      <c r="O16" s="21">
        <v>16260</v>
      </c>
      <c r="P16" s="21">
        <v>126236.957577</v>
      </c>
      <c r="Q16" s="21">
        <v>11934</v>
      </c>
      <c r="R16" s="21">
        <v>114527.461958</v>
      </c>
      <c r="S16" s="21">
        <v>2602</v>
      </c>
      <c r="T16" s="21">
        <v>89110.118418</v>
      </c>
      <c r="U16" s="21">
        <v>1506</v>
      </c>
      <c r="V16" s="21">
        <v>11384.061248</v>
      </c>
      <c r="W16" s="219" t="s">
        <v>46</v>
      </c>
      <c r="X16" s="219"/>
      <c r="Y16" s="21">
        <v>1990</v>
      </c>
      <c r="Z16" s="21">
        <v>14279.275684</v>
      </c>
      <c r="AA16" s="21">
        <v>4618</v>
      </c>
      <c r="AB16" s="21">
        <v>236365.465638</v>
      </c>
      <c r="AC16" s="21">
        <v>3597</v>
      </c>
      <c r="AD16" s="21">
        <v>109843.054989</v>
      </c>
      <c r="AE16" s="21">
        <v>8480</v>
      </c>
      <c r="AF16" s="21">
        <v>58306.323608</v>
      </c>
      <c r="AG16" s="21">
        <v>2705</v>
      </c>
      <c r="AH16" s="21">
        <v>114104.844104</v>
      </c>
      <c r="AI16" s="21">
        <v>1</v>
      </c>
      <c r="AJ16" s="21">
        <v>6.5</v>
      </c>
      <c r="AK16" s="21">
        <v>36</v>
      </c>
      <c r="AL16" s="21">
        <v>455.369</v>
      </c>
      <c r="AM16" s="21">
        <v>7</v>
      </c>
      <c r="AN16" s="21">
        <v>23.55</v>
      </c>
      <c r="AO16" s="21">
        <v>307</v>
      </c>
      <c r="AP16" s="21">
        <v>18394.965861</v>
      </c>
      <c r="AQ16" s="21">
        <v>1402</v>
      </c>
      <c r="AR16" s="21">
        <v>7731.84184</v>
      </c>
      <c r="AS16" s="21">
        <v>2928</v>
      </c>
      <c r="AT16" s="21">
        <v>21984.096635</v>
      </c>
    </row>
    <row r="17" spans="1:46" s="22" customFormat="1" ht="16.5" customHeight="1">
      <c r="A17" s="220" t="s">
        <v>47</v>
      </c>
      <c r="B17" s="220"/>
      <c r="C17" s="21">
        <v>6709</v>
      </c>
      <c r="D17" s="21">
        <v>94363.200153</v>
      </c>
      <c r="E17" s="21">
        <v>349</v>
      </c>
      <c r="F17" s="21">
        <v>5807.594069</v>
      </c>
      <c r="G17" s="21">
        <v>154</v>
      </c>
      <c r="H17" s="21">
        <v>6743.504579</v>
      </c>
      <c r="I17" s="21">
        <v>1503</v>
      </c>
      <c r="J17" s="21">
        <v>29634.958907</v>
      </c>
      <c r="K17" s="21">
        <v>62</v>
      </c>
      <c r="L17" s="21">
        <v>2351.88</v>
      </c>
      <c r="M17" s="21">
        <v>32</v>
      </c>
      <c r="N17" s="21">
        <v>481.5</v>
      </c>
      <c r="O17" s="21">
        <v>1216</v>
      </c>
      <c r="P17" s="21">
        <v>13287.042576</v>
      </c>
      <c r="Q17" s="21">
        <v>650</v>
      </c>
      <c r="R17" s="21">
        <v>4290.47701</v>
      </c>
      <c r="S17" s="21">
        <v>180</v>
      </c>
      <c r="T17" s="21">
        <v>7964.5692</v>
      </c>
      <c r="U17" s="21">
        <v>125</v>
      </c>
      <c r="V17" s="21">
        <v>1334.07149</v>
      </c>
      <c r="W17" s="220" t="s">
        <v>47</v>
      </c>
      <c r="X17" s="220"/>
      <c r="Y17" s="21">
        <v>152</v>
      </c>
      <c r="Z17" s="21">
        <v>2205.015612</v>
      </c>
      <c r="AA17" s="21">
        <v>284</v>
      </c>
      <c r="AB17" s="21">
        <v>3784.276604</v>
      </c>
      <c r="AC17" s="21">
        <v>734</v>
      </c>
      <c r="AD17" s="21">
        <v>8561.906264</v>
      </c>
      <c r="AE17" s="21">
        <v>611</v>
      </c>
      <c r="AF17" s="21">
        <v>2789.396232</v>
      </c>
      <c r="AG17" s="21">
        <v>304</v>
      </c>
      <c r="AH17" s="21">
        <v>2158.10842</v>
      </c>
      <c r="AI17" s="21">
        <v>0</v>
      </c>
      <c r="AJ17" s="21">
        <v>0</v>
      </c>
      <c r="AK17" s="21">
        <v>2</v>
      </c>
      <c r="AL17" s="21">
        <v>2.75</v>
      </c>
      <c r="AM17" s="21">
        <v>2</v>
      </c>
      <c r="AN17" s="21">
        <v>6.5</v>
      </c>
      <c r="AO17" s="21">
        <v>54</v>
      </c>
      <c r="AP17" s="21">
        <v>551.5512</v>
      </c>
      <c r="AQ17" s="21">
        <v>105</v>
      </c>
      <c r="AR17" s="21">
        <v>511.51112</v>
      </c>
      <c r="AS17" s="21">
        <v>190</v>
      </c>
      <c r="AT17" s="21">
        <v>1896.58687</v>
      </c>
    </row>
    <row r="18" spans="1:46" s="22" customFormat="1" ht="16.5" customHeight="1">
      <c r="A18" s="220" t="s">
        <v>48</v>
      </c>
      <c r="B18" s="220"/>
      <c r="C18" s="21">
        <v>14438</v>
      </c>
      <c r="D18" s="21">
        <v>569606.269782</v>
      </c>
      <c r="E18" s="21">
        <v>325</v>
      </c>
      <c r="F18" s="21">
        <v>6946.780936</v>
      </c>
      <c r="G18" s="21">
        <v>90</v>
      </c>
      <c r="H18" s="21">
        <v>1125.32</v>
      </c>
      <c r="I18" s="21">
        <v>4032</v>
      </c>
      <c r="J18" s="21">
        <v>324078.529679</v>
      </c>
      <c r="K18" s="21">
        <v>224</v>
      </c>
      <c r="L18" s="21">
        <v>26534.751611</v>
      </c>
      <c r="M18" s="21">
        <v>68</v>
      </c>
      <c r="N18" s="21">
        <v>539.980008</v>
      </c>
      <c r="O18" s="21">
        <v>2629</v>
      </c>
      <c r="P18" s="21">
        <v>25240.788316</v>
      </c>
      <c r="Q18" s="21">
        <v>1115</v>
      </c>
      <c r="R18" s="21">
        <v>13136.901988</v>
      </c>
      <c r="S18" s="21">
        <v>168</v>
      </c>
      <c r="T18" s="21">
        <v>11064.78161</v>
      </c>
      <c r="U18" s="21">
        <v>149</v>
      </c>
      <c r="V18" s="21">
        <v>588.945</v>
      </c>
      <c r="W18" s="220" t="s">
        <v>48</v>
      </c>
      <c r="X18" s="220"/>
      <c r="Y18" s="21">
        <v>397</v>
      </c>
      <c r="Z18" s="21">
        <v>5915.451915</v>
      </c>
      <c r="AA18" s="21">
        <v>1152</v>
      </c>
      <c r="AB18" s="21">
        <v>37056.355817</v>
      </c>
      <c r="AC18" s="21">
        <v>912</v>
      </c>
      <c r="AD18" s="21">
        <v>16158.964854</v>
      </c>
      <c r="AE18" s="21">
        <v>2168</v>
      </c>
      <c r="AF18" s="21">
        <v>92133.913659</v>
      </c>
      <c r="AG18" s="21">
        <v>383</v>
      </c>
      <c r="AH18" s="21">
        <v>2959.623714</v>
      </c>
      <c r="AI18" s="21">
        <v>0</v>
      </c>
      <c r="AJ18" s="21">
        <v>0</v>
      </c>
      <c r="AK18" s="21">
        <v>7</v>
      </c>
      <c r="AL18" s="21">
        <v>13.2</v>
      </c>
      <c r="AM18" s="21">
        <v>2</v>
      </c>
      <c r="AN18" s="21">
        <v>8</v>
      </c>
      <c r="AO18" s="21">
        <v>71</v>
      </c>
      <c r="AP18" s="21">
        <v>925.04</v>
      </c>
      <c r="AQ18" s="21">
        <v>282</v>
      </c>
      <c r="AR18" s="21">
        <v>1732.90694</v>
      </c>
      <c r="AS18" s="21">
        <v>264</v>
      </c>
      <c r="AT18" s="21">
        <v>3446.033735</v>
      </c>
    </row>
    <row r="19" spans="1:46" s="22" customFormat="1" ht="16.5" customHeight="1">
      <c r="A19" s="220" t="s">
        <v>49</v>
      </c>
      <c r="B19" s="220"/>
      <c r="C19" s="21">
        <v>7994</v>
      </c>
      <c r="D19" s="21">
        <v>305645.859747</v>
      </c>
      <c r="E19" s="21">
        <v>305</v>
      </c>
      <c r="F19" s="21">
        <v>3645.449346</v>
      </c>
      <c r="G19" s="21">
        <v>118</v>
      </c>
      <c r="H19" s="21">
        <v>1649.66</v>
      </c>
      <c r="I19" s="21">
        <v>2352</v>
      </c>
      <c r="J19" s="21">
        <v>213502.839675</v>
      </c>
      <c r="K19" s="21">
        <v>127</v>
      </c>
      <c r="L19" s="21">
        <v>1968.485</v>
      </c>
      <c r="M19" s="21">
        <v>54</v>
      </c>
      <c r="N19" s="21">
        <v>221.6</v>
      </c>
      <c r="O19" s="21">
        <v>1514</v>
      </c>
      <c r="P19" s="21">
        <v>9711.634965</v>
      </c>
      <c r="Q19" s="21">
        <v>790</v>
      </c>
      <c r="R19" s="21">
        <v>13511.088679</v>
      </c>
      <c r="S19" s="21">
        <v>132</v>
      </c>
      <c r="T19" s="21">
        <v>2461.73002</v>
      </c>
      <c r="U19" s="21">
        <v>68</v>
      </c>
      <c r="V19" s="21">
        <v>601.016</v>
      </c>
      <c r="W19" s="220" t="s">
        <v>49</v>
      </c>
      <c r="X19" s="220"/>
      <c r="Y19" s="21">
        <v>152</v>
      </c>
      <c r="Z19" s="21">
        <v>1920.24613</v>
      </c>
      <c r="AA19" s="21">
        <v>282</v>
      </c>
      <c r="AB19" s="21">
        <v>8439.753619</v>
      </c>
      <c r="AC19" s="21">
        <v>594</v>
      </c>
      <c r="AD19" s="21">
        <v>18221.9736</v>
      </c>
      <c r="AE19" s="21">
        <v>839</v>
      </c>
      <c r="AF19" s="21">
        <v>22327.499155</v>
      </c>
      <c r="AG19" s="21">
        <v>312</v>
      </c>
      <c r="AH19" s="21">
        <v>2918.118</v>
      </c>
      <c r="AI19" s="21">
        <v>0</v>
      </c>
      <c r="AJ19" s="21">
        <v>0</v>
      </c>
      <c r="AK19" s="21">
        <v>4</v>
      </c>
      <c r="AL19" s="21">
        <v>1.7</v>
      </c>
      <c r="AM19" s="21">
        <v>2</v>
      </c>
      <c r="AN19" s="21">
        <v>7</v>
      </c>
      <c r="AO19" s="21">
        <v>35</v>
      </c>
      <c r="AP19" s="21">
        <v>2608.201</v>
      </c>
      <c r="AQ19" s="21">
        <v>106</v>
      </c>
      <c r="AR19" s="21">
        <v>511.064558</v>
      </c>
      <c r="AS19" s="21">
        <v>208</v>
      </c>
      <c r="AT19" s="21">
        <v>1416.8</v>
      </c>
    </row>
    <row r="20" spans="1:46" s="22" customFormat="1" ht="16.5" customHeight="1">
      <c r="A20" s="220" t="s">
        <v>50</v>
      </c>
      <c r="B20" s="220"/>
      <c r="C20" s="21">
        <v>28829</v>
      </c>
      <c r="D20" s="21">
        <v>550416.334284</v>
      </c>
      <c r="E20" s="21">
        <v>747</v>
      </c>
      <c r="F20" s="21">
        <v>75222.08342</v>
      </c>
      <c r="G20" s="21">
        <v>142</v>
      </c>
      <c r="H20" s="21">
        <v>4719.58267</v>
      </c>
      <c r="I20" s="21">
        <v>14002</v>
      </c>
      <c r="J20" s="21">
        <v>270411.890166</v>
      </c>
      <c r="K20" s="21">
        <v>329</v>
      </c>
      <c r="L20" s="21">
        <v>73443.214</v>
      </c>
      <c r="M20" s="21">
        <v>176</v>
      </c>
      <c r="N20" s="21">
        <v>901.9645</v>
      </c>
      <c r="O20" s="21">
        <v>2910</v>
      </c>
      <c r="P20" s="21">
        <v>14270.701465</v>
      </c>
      <c r="Q20" s="21">
        <v>3510</v>
      </c>
      <c r="R20" s="21">
        <v>19668.142462</v>
      </c>
      <c r="S20" s="21">
        <v>358</v>
      </c>
      <c r="T20" s="21">
        <v>6833.799</v>
      </c>
      <c r="U20" s="21">
        <v>155</v>
      </c>
      <c r="V20" s="21">
        <v>783.308</v>
      </c>
      <c r="W20" s="220" t="s">
        <v>50</v>
      </c>
      <c r="X20" s="220"/>
      <c r="Y20" s="21">
        <v>364</v>
      </c>
      <c r="Z20" s="21">
        <v>3724.084658</v>
      </c>
      <c r="AA20" s="21">
        <v>1181</v>
      </c>
      <c r="AB20" s="21">
        <v>41057.056178</v>
      </c>
      <c r="AC20" s="21">
        <v>1401</v>
      </c>
      <c r="AD20" s="21">
        <v>17632.368279</v>
      </c>
      <c r="AE20" s="21">
        <v>1649</v>
      </c>
      <c r="AF20" s="21">
        <v>11163.496932</v>
      </c>
      <c r="AG20" s="21">
        <v>678</v>
      </c>
      <c r="AH20" s="21">
        <v>3772.253389</v>
      </c>
      <c r="AI20" s="21">
        <v>0</v>
      </c>
      <c r="AJ20" s="21">
        <v>0</v>
      </c>
      <c r="AK20" s="21">
        <v>2</v>
      </c>
      <c r="AL20" s="21">
        <v>0.7</v>
      </c>
      <c r="AM20" s="21">
        <v>4</v>
      </c>
      <c r="AN20" s="21">
        <v>26</v>
      </c>
      <c r="AO20" s="21">
        <v>49</v>
      </c>
      <c r="AP20" s="21">
        <v>491.04</v>
      </c>
      <c r="AQ20" s="21">
        <v>299</v>
      </c>
      <c r="AR20" s="21">
        <v>1057.0992</v>
      </c>
      <c r="AS20" s="21">
        <v>873</v>
      </c>
      <c r="AT20" s="21">
        <v>5237.549965</v>
      </c>
    </row>
    <row r="21" spans="1:46" s="22" customFormat="1" ht="16.5" customHeight="1">
      <c r="A21" s="220" t="s">
        <v>51</v>
      </c>
      <c r="B21" s="220"/>
      <c r="C21" s="21">
        <v>5762</v>
      </c>
      <c r="D21" s="21">
        <v>106788.670471</v>
      </c>
      <c r="E21" s="21">
        <v>368</v>
      </c>
      <c r="F21" s="21">
        <v>5688.849181</v>
      </c>
      <c r="G21" s="21">
        <v>121</v>
      </c>
      <c r="H21" s="21">
        <v>1824.12</v>
      </c>
      <c r="I21" s="21">
        <v>1614</v>
      </c>
      <c r="J21" s="21">
        <v>61208.508381</v>
      </c>
      <c r="K21" s="21">
        <v>88</v>
      </c>
      <c r="L21" s="21">
        <v>3187.98021</v>
      </c>
      <c r="M21" s="21">
        <v>38</v>
      </c>
      <c r="N21" s="21">
        <v>214.35</v>
      </c>
      <c r="O21" s="21">
        <v>906</v>
      </c>
      <c r="P21" s="21">
        <v>6152.602688</v>
      </c>
      <c r="Q21" s="21">
        <v>641</v>
      </c>
      <c r="R21" s="21">
        <v>2552.308073</v>
      </c>
      <c r="S21" s="21">
        <v>121</v>
      </c>
      <c r="T21" s="21">
        <v>2782.576</v>
      </c>
      <c r="U21" s="21">
        <v>61</v>
      </c>
      <c r="V21" s="21">
        <v>802.74</v>
      </c>
      <c r="W21" s="220" t="s">
        <v>51</v>
      </c>
      <c r="X21" s="220"/>
      <c r="Y21" s="21">
        <v>122</v>
      </c>
      <c r="Z21" s="21">
        <v>1016.098888</v>
      </c>
      <c r="AA21" s="21">
        <v>233</v>
      </c>
      <c r="AB21" s="21">
        <v>5906.600632</v>
      </c>
      <c r="AC21" s="21">
        <v>349</v>
      </c>
      <c r="AD21" s="21">
        <v>4820.981</v>
      </c>
      <c r="AE21" s="21">
        <v>533</v>
      </c>
      <c r="AF21" s="21">
        <v>5870.494418</v>
      </c>
      <c r="AG21" s="21">
        <v>273</v>
      </c>
      <c r="AH21" s="21">
        <v>2276.569</v>
      </c>
      <c r="AI21" s="21">
        <v>0</v>
      </c>
      <c r="AJ21" s="21">
        <v>0</v>
      </c>
      <c r="AK21" s="21">
        <v>3</v>
      </c>
      <c r="AL21" s="21">
        <v>3.6</v>
      </c>
      <c r="AM21" s="21">
        <v>2</v>
      </c>
      <c r="AN21" s="21">
        <v>11</v>
      </c>
      <c r="AO21" s="21">
        <v>35</v>
      </c>
      <c r="AP21" s="21">
        <v>812.91</v>
      </c>
      <c r="AQ21" s="21">
        <v>113</v>
      </c>
      <c r="AR21" s="21">
        <v>388.69</v>
      </c>
      <c r="AS21" s="21">
        <v>141</v>
      </c>
      <c r="AT21" s="21">
        <v>1267.692</v>
      </c>
    </row>
    <row r="22" spans="1:46" s="22" customFormat="1" ht="16.5" customHeight="1">
      <c r="A22" s="220" t="s">
        <v>52</v>
      </c>
      <c r="B22" s="220"/>
      <c r="C22" s="21">
        <v>7940</v>
      </c>
      <c r="D22" s="21">
        <v>290305.211994</v>
      </c>
      <c r="E22" s="21">
        <v>592</v>
      </c>
      <c r="F22" s="21">
        <v>8270.429025</v>
      </c>
      <c r="G22" s="21">
        <v>163</v>
      </c>
      <c r="H22" s="21">
        <v>98051.953408</v>
      </c>
      <c r="I22" s="21">
        <v>2046</v>
      </c>
      <c r="J22" s="21">
        <v>82219.223806</v>
      </c>
      <c r="K22" s="21">
        <v>257</v>
      </c>
      <c r="L22" s="21">
        <v>40966.55145</v>
      </c>
      <c r="M22" s="21">
        <v>50</v>
      </c>
      <c r="N22" s="21">
        <v>271.8</v>
      </c>
      <c r="O22" s="21">
        <v>1618</v>
      </c>
      <c r="P22" s="21">
        <v>9718.389796</v>
      </c>
      <c r="Q22" s="21">
        <v>870</v>
      </c>
      <c r="R22" s="21">
        <v>3866.170398</v>
      </c>
      <c r="S22" s="21">
        <v>136</v>
      </c>
      <c r="T22" s="21">
        <v>5408.56</v>
      </c>
      <c r="U22" s="21">
        <v>55</v>
      </c>
      <c r="V22" s="21">
        <v>279.574889</v>
      </c>
      <c r="W22" s="220" t="s">
        <v>52</v>
      </c>
      <c r="X22" s="220"/>
      <c r="Y22" s="21">
        <v>125</v>
      </c>
      <c r="Z22" s="21">
        <v>1352.886888</v>
      </c>
      <c r="AA22" s="21">
        <v>258</v>
      </c>
      <c r="AB22" s="21">
        <v>6232.48633</v>
      </c>
      <c r="AC22" s="21">
        <v>571</v>
      </c>
      <c r="AD22" s="21">
        <v>8895.340652</v>
      </c>
      <c r="AE22" s="21">
        <v>628</v>
      </c>
      <c r="AF22" s="21">
        <v>3666.015094</v>
      </c>
      <c r="AG22" s="21">
        <v>260</v>
      </c>
      <c r="AH22" s="21">
        <v>18906.61537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25</v>
      </c>
      <c r="AP22" s="21">
        <v>444.368888</v>
      </c>
      <c r="AQ22" s="21">
        <v>101</v>
      </c>
      <c r="AR22" s="21">
        <v>310.68</v>
      </c>
      <c r="AS22" s="21">
        <v>181</v>
      </c>
      <c r="AT22" s="21">
        <v>1431.866</v>
      </c>
    </row>
    <row r="23" spans="1:46" s="22" customFormat="1" ht="16.5" customHeight="1">
      <c r="A23" s="220" t="s">
        <v>53</v>
      </c>
      <c r="B23" s="220"/>
      <c r="C23" s="21">
        <v>5150</v>
      </c>
      <c r="D23" s="21">
        <v>80334.813018</v>
      </c>
      <c r="E23" s="21">
        <v>402</v>
      </c>
      <c r="F23" s="21">
        <v>9611.53126</v>
      </c>
      <c r="G23" s="21">
        <v>60</v>
      </c>
      <c r="H23" s="21">
        <v>1043.778383</v>
      </c>
      <c r="I23" s="21">
        <v>1670</v>
      </c>
      <c r="J23" s="21">
        <v>35119.099859</v>
      </c>
      <c r="K23" s="21">
        <v>102</v>
      </c>
      <c r="L23" s="21">
        <v>6541.3812</v>
      </c>
      <c r="M23" s="21">
        <v>29</v>
      </c>
      <c r="N23" s="21">
        <v>107.55</v>
      </c>
      <c r="O23" s="21">
        <v>901</v>
      </c>
      <c r="P23" s="21">
        <v>7375.019413</v>
      </c>
      <c r="Q23" s="21">
        <v>634</v>
      </c>
      <c r="R23" s="21">
        <v>2914.61069</v>
      </c>
      <c r="S23" s="21">
        <v>88</v>
      </c>
      <c r="T23" s="21">
        <v>2084.335</v>
      </c>
      <c r="U23" s="21">
        <v>20</v>
      </c>
      <c r="V23" s="21">
        <v>163.56</v>
      </c>
      <c r="W23" s="220" t="s">
        <v>53</v>
      </c>
      <c r="X23" s="220"/>
      <c r="Y23" s="21">
        <v>74</v>
      </c>
      <c r="Z23" s="21">
        <v>1214.494022</v>
      </c>
      <c r="AA23" s="21">
        <v>142</v>
      </c>
      <c r="AB23" s="21">
        <v>2809.0944</v>
      </c>
      <c r="AC23" s="21">
        <v>238</v>
      </c>
      <c r="AD23" s="21">
        <v>3509.68481</v>
      </c>
      <c r="AE23" s="21">
        <v>375</v>
      </c>
      <c r="AF23" s="21">
        <v>3095.229566</v>
      </c>
      <c r="AG23" s="21">
        <v>200</v>
      </c>
      <c r="AH23" s="21">
        <v>2129.592415</v>
      </c>
      <c r="AI23" s="21">
        <v>0</v>
      </c>
      <c r="AJ23" s="21">
        <v>0</v>
      </c>
      <c r="AK23" s="21">
        <v>1</v>
      </c>
      <c r="AL23" s="21">
        <v>1</v>
      </c>
      <c r="AM23" s="21">
        <v>1</v>
      </c>
      <c r="AN23" s="21">
        <v>1</v>
      </c>
      <c r="AO23" s="21">
        <v>20</v>
      </c>
      <c r="AP23" s="21">
        <v>1203.075</v>
      </c>
      <c r="AQ23" s="21">
        <v>66</v>
      </c>
      <c r="AR23" s="21">
        <v>202.111</v>
      </c>
      <c r="AS23" s="21">
        <v>127</v>
      </c>
      <c r="AT23" s="21">
        <v>1208.666</v>
      </c>
    </row>
    <row r="24" spans="1:46" s="22" customFormat="1" ht="16.5" customHeight="1">
      <c r="A24" s="220" t="s">
        <v>54</v>
      </c>
      <c r="B24" s="220"/>
      <c r="C24" s="21">
        <v>8142</v>
      </c>
      <c r="D24" s="21">
        <v>118078.281175</v>
      </c>
      <c r="E24" s="21">
        <v>873</v>
      </c>
      <c r="F24" s="21">
        <v>14887.08274</v>
      </c>
      <c r="G24" s="21">
        <v>194</v>
      </c>
      <c r="H24" s="21">
        <v>3377.15</v>
      </c>
      <c r="I24" s="21">
        <v>1743</v>
      </c>
      <c r="J24" s="21">
        <v>41916.892217</v>
      </c>
      <c r="K24" s="21">
        <v>202</v>
      </c>
      <c r="L24" s="21">
        <v>7308.50411</v>
      </c>
      <c r="M24" s="21">
        <v>77</v>
      </c>
      <c r="N24" s="21">
        <v>3068.10157</v>
      </c>
      <c r="O24" s="21">
        <v>1478</v>
      </c>
      <c r="P24" s="21">
        <v>10717.399497</v>
      </c>
      <c r="Q24" s="21">
        <v>941</v>
      </c>
      <c r="R24" s="21">
        <v>5444.223704</v>
      </c>
      <c r="S24" s="21">
        <v>168</v>
      </c>
      <c r="T24" s="21">
        <v>2561.861</v>
      </c>
      <c r="U24" s="21">
        <v>92</v>
      </c>
      <c r="V24" s="21">
        <v>917.804</v>
      </c>
      <c r="W24" s="220" t="s">
        <v>54</v>
      </c>
      <c r="X24" s="220"/>
      <c r="Y24" s="21">
        <v>158</v>
      </c>
      <c r="Z24" s="21">
        <v>2981.07226</v>
      </c>
      <c r="AA24" s="21">
        <v>281</v>
      </c>
      <c r="AB24" s="21">
        <v>6144.83066</v>
      </c>
      <c r="AC24" s="21">
        <v>506</v>
      </c>
      <c r="AD24" s="21">
        <v>6764.236326</v>
      </c>
      <c r="AE24" s="21">
        <v>658</v>
      </c>
      <c r="AF24" s="21">
        <v>7288.058691</v>
      </c>
      <c r="AG24" s="21">
        <v>376</v>
      </c>
      <c r="AH24" s="21">
        <v>2132.0338</v>
      </c>
      <c r="AI24" s="21">
        <v>0</v>
      </c>
      <c r="AJ24" s="21">
        <v>0</v>
      </c>
      <c r="AK24" s="21">
        <v>2</v>
      </c>
      <c r="AL24" s="21">
        <v>7</v>
      </c>
      <c r="AM24" s="21">
        <v>3</v>
      </c>
      <c r="AN24" s="21">
        <v>7.82</v>
      </c>
      <c r="AO24" s="21">
        <v>63</v>
      </c>
      <c r="AP24" s="21">
        <v>660.5166</v>
      </c>
      <c r="AQ24" s="21">
        <v>140</v>
      </c>
      <c r="AR24" s="21">
        <v>634.633</v>
      </c>
      <c r="AS24" s="21">
        <v>187</v>
      </c>
      <c r="AT24" s="21">
        <v>1259.061</v>
      </c>
    </row>
    <row r="25" spans="1:46" s="22" customFormat="1" ht="16.5" customHeight="1">
      <c r="A25" s="220" t="s">
        <v>55</v>
      </c>
      <c r="B25" s="220"/>
      <c r="C25" s="21">
        <v>1627</v>
      </c>
      <c r="D25" s="21">
        <v>17086.500332</v>
      </c>
      <c r="E25" s="21">
        <v>189</v>
      </c>
      <c r="F25" s="21">
        <v>1517.1895</v>
      </c>
      <c r="G25" s="21">
        <v>54</v>
      </c>
      <c r="H25" s="21">
        <v>562.71</v>
      </c>
      <c r="I25" s="21">
        <v>208</v>
      </c>
      <c r="J25" s="21">
        <v>1480.4409</v>
      </c>
      <c r="K25" s="21">
        <v>23</v>
      </c>
      <c r="L25" s="21">
        <v>168.029</v>
      </c>
      <c r="M25" s="21">
        <v>5</v>
      </c>
      <c r="N25" s="21">
        <v>13</v>
      </c>
      <c r="O25" s="21">
        <v>241</v>
      </c>
      <c r="P25" s="21">
        <v>2233.358032</v>
      </c>
      <c r="Q25" s="21">
        <v>131</v>
      </c>
      <c r="R25" s="21">
        <v>747.0338</v>
      </c>
      <c r="S25" s="21">
        <v>50</v>
      </c>
      <c r="T25" s="21">
        <v>1254.009279</v>
      </c>
      <c r="U25" s="21">
        <v>38</v>
      </c>
      <c r="V25" s="21">
        <v>604.01</v>
      </c>
      <c r="W25" s="220" t="s">
        <v>55</v>
      </c>
      <c r="X25" s="220"/>
      <c r="Y25" s="21">
        <v>40</v>
      </c>
      <c r="Z25" s="21">
        <v>316.5</v>
      </c>
      <c r="AA25" s="21">
        <v>48</v>
      </c>
      <c r="AB25" s="21">
        <v>385.74438</v>
      </c>
      <c r="AC25" s="21">
        <v>208</v>
      </c>
      <c r="AD25" s="21">
        <v>3420.525411</v>
      </c>
      <c r="AE25" s="21">
        <v>164</v>
      </c>
      <c r="AF25" s="21">
        <v>1234.13803</v>
      </c>
      <c r="AG25" s="21">
        <v>141</v>
      </c>
      <c r="AH25" s="21">
        <v>2727.932</v>
      </c>
      <c r="AI25" s="21">
        <v>0</v>
      </c>
      <c r="AJ25" s="21">
        <v>0</v>
      </c>
      <c r="AK25" s="21">
        <v>2</v>
      </c>
      <c r="AL25" s="21">
        <v>0.6</v>
      </c>
      <c r="AM25" s="21">
        <v>1</v>
      </c>
      <c r="AN25" s="21">
        <v>6.5</v>
      </c>
      <c r="AO25" s="21">
        <v>26</v>
      </c>
      <c r="AP25" s="21">
        <v>116.255</v>
      </c>
      <c r="AQ25" s="21">
        <v>22</v>
      </c>
      <c r="AR25" s="21">
        <v>101.305</v>
      </c>
      <c r="AS25" s="21">
        <v>36</v>
      </c>
      <c r="AT25" s="21">
        <v>197.22</v>
      </c>
    </row>
    <row r="26" spans="1:46" s="22" customFormat="1" ht="16.5" customHeight="1">
      <c r="A26" s="220" t="s">
        <v>56</v>
      </c>
      <c r="B26" s="220"/>
      <c r="C26" s="21">
        <v>3888</v>
      </c>
      <c r="D26" s="21">
        <v>80573.595923</v>
      </c>
      <c r="E26" s="21">
        <v>267</v>
      </c>
      <c r="F26" s="21">
        <v>25170.079838</v>
      </c>
      <c r="G26" s="21">
        <v>203</v>
      </c>
      <c r="H26" s="21">
        <v>3680.75584</v>
      </c>
      <c r="I26" s="21">
        <v>609</v>
      </c>
      <c r="J26" s="21">
        <v>6208.74047</v>
      </c>
      <c r="K26" s="21">
        <v>49</v>
      </c>
      <c r="L26" s="21">
        <v>14877.99141</v>
      </c>
      <c r="M26" s="21">
        <v>16</v>
      </c>
      <c r="N26" s="21">
        <v>130.28</v>
      </c>
      <c r="O26" s="21">
        <v>627</v>
      </c>
      <c r="P26" s="21">
        <v>4152.45177</v>
      </c>
      <c r="Q26" s="21">
        <v>348</v>
      </c>
      <c r="R26" s="21">
        <v>2483.801588</v>
      </c>
      <c r="S26" s="21">
        <v>135</v>
      </c>
      <c r="T26" s="21">
        <v>4948.4337</v>
      </c>
      <c r="U26" s="21">
        <v>81</v>
      </c>
      <c r="V26" s="21">
        <v>651.1077</v>
      </c>
      <c r="W26" s="220" t="s">
        <v>56</v>
      </c>
      <c r="X26" s="220"/>
      <c r="Y26" s="21">
        <v>84</v>
      </c>
      <c r="Z26" s="21">
        <v>923.392857</v>
      </c>
      <c r="AA26" s="21">
        <v>155</v>
      </c>
      <c r="AB26" s="21">
        <v>1167.12479</v>
      </c>
      <c r="AC26" s="21">
        <v>460</v>
      </c>
      <c r="AD26" s="21">
        <v>7649.987806</v>
      </c>
      <c r="AE26" s="21">
        <v>326</v>
      </c>
      <c r="AF26" s="21">
        <v>1439.763558</v>
      </c>
      <c r="AG26" s="21">
        <v>245</v>
      </c>
      <c r="AH26" s="21">
        <v>1384.4556</v>
      </c>
      <c r="AI26" s="21">
        <v>0</v>
      </c>
      <c r="AJ26" s="21">
        <v>0</v>
      </c>
      <c r="AK26" s="21">
        <v>1</v>
      </c>
      <c r="AL26" s="21">
        <v>0.5</v>
      </c>
      <c r="AM26" s="21">
        <v>3</v>
      </c>
      <c r="AN26" s="21">
        <v>10.1</v>
      </c>
      <c r="AO26" s="21">
        <v>55</v>
      </c>
      <c r="AP26" s="21">
        <v>4460.13365</v>
      </c>
      <c r="AQ26" s="21">
        <v>78</v>
      </c>
      <c r="AR26" s="21">
        <v>444.303846</v>
      </c>
      <c r="AS26" s="21">
        <v>146</v>
      </c>
      <c r="AT26" s="21">
        <v>790.1915</v>
      </c>
    </row>
    <row r="27" spans="1:46" s="22" customFormat="1" ht="16.5" customHeight="1">
      <c r="A27" s="220" t="s">
        <v>57</v>
      </c>
      <c r="B27" s="220"/>
      <c r="C27" s="21">
        <v>948</v>
      </c>
      <c r="D27" s="21">
        <v>12871.13267</v>
      </c>
      <c r="E27" s="21">
        <v>53</v>
      </c>
      <c r="F27" s="21">
        <v>553.97</v>
      </c>
      <c r="G27" s="21">
        <v>23</v>
      </c>
      <c r="H27" s="21">
        <v>342.95</v>
      </c>
      <c r="I27" s="21">
        <v>99</v>
      </c>
      <c r="J27" s="21">
        <v>2677.57</v>
      </c>
      <c r="K27" s="21">
        <v>13</v>
      </c>
      <c r="L27" s="21">
        <v>65.05</v>
      </c>
      <c r="M27" s="21">
        <v>1</v>
      </c>
      <c r="N27" s="21">
        <v>1</v>
      </c>
      <c r="O27" s="21">
        <v>179</v>
      </c>
      <c r="P27" s="21">
        <v>2095.7</v>
      </c>
      <c r="Q27" s="21">
        <v>36</v>
      </c>
      <c r="R27" s="21">
        <v>163.75</v>
      </c>
      <c r="S27" s="21">
        <v>58</v>
      </c>
      <c r="T27" s="21">
        <v>1976.65525</v>
      </c>
      <c r="U27" s="21">
        <v>13</v>
      </c>
      <c r="V27" s="21">
        <v>110.41</v>
      </c>
      <c r="W27" s="220" t="s">
        <v>57</v>
      </c>
      <c r="X27" s="220"/>
      <c r="Y27" s="21">
        <v>39</v>
      </c>
      <c r="Z27" s="21">
        <v>330.6825</v>
      </c>
      <c r="AA27" s="21">
        <v>21</v>
      </c>
      <c r="AB27" s="21">
        <v>211.2</v>
      </c>
      <c r="AC27" s="21">
        <v>93</v>
      </c>
      <c r="AD27" s="21">
        <v>2237.26492</v>
      </c>
      <c r="AE27" s="21">
        <v>58</v>
      </c>
      <c r="AF27" s="21">
        <v>451.436</v>
      </c>
      <c r="AG27" s="21">
        <v>200</v>
      </c>
      <c r="AH27" s="21">
        <v>1134.68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34</v>
      </c>
      <c r="AP27" s="21">
        <v>293.061</v>
      </c>
      <c r="AQ27" s="21">
        <v>6</v>
      </c>
      <c r="AR27" s="21">
        <v>30.4</v>
      </c>
      <c r="AS27" s="21">
        <v>21</v>
      </c>
      <c r="AT27" s="21">
        <v>189.353</v>
      </c>
    </row>
    <row r="28" spans="1:46" s="22" customFormat="1" ht="16.5" customHeight="1">
      <c r="A28" s="220" t="s">
        <v>58</v>
      </c>
      <c r="B28" s="220"/>
      <c r="C28" s="21">
        <v>6255</v>
      </c>
      <c r="D28" s="21">
        <v>88551.311499</v>
      </c>
      <c r="E28" s="21">
        <v>136</v>
      </c>
      <c r="F28" s="21">
        <v>1242.889068</v>
      </c>
      <c r="G28" s="21">
        <v>32</v>
      </c>
      <c r="H28" s="21">
        <v>353.1</v>
      </c>
      <c r="I28" s="21">
        <v>1066</v>
      </c>
      <c r="J28" s="21">
        <v>15060.826875</v>
      </c>
      <c r="K28" s="21">
        <v>29</v>
      </c>
      <c r="L28" s="21">
        <v>775.58</v>
      </c>
      <c r="M28" s="21">
        <v>38</v>
      </c>
      <c r="N28" s="21">
        <v>162.971</v>
      </c>
      <c r="O28" s="21">
        <v>1484</v>
      </c>
      <c r="P28" s="21">
        <v>7513.209658</v>
      </c>
      <c r="Q28" s="21">
        <v>746</v>
      </c>
      <c r="R28" s="21">
        <v>2937.888664</v>
      </c>
      <c r="S28" s="21">
        <v>698</v>
      </c>
      <c r="T28" s="21">
        <v>44531.27507</v>
      </c>
      <c r="U28" s="21">
        <v>41</v>
      </c>
      <c r="V28" s="21">
        <v>151.473</v>
      </c>
      <c r="W28" s="220" t="s">
        <v>58</v>
      </c>
      <c r="X28" s="220"/>
      <c r="Y28" s="21">
        <v>209</v>
      </c>
      <c r="Z28" s="21">
        <v>1560.28127</v>
      </c>
      <c r="AA28" s="21">
        <v>226</v>
      </c>
      <c r="AB28" s="21">
        <v>4035.11559</v>
      </c>
      <c r="AC28" s="21">
        <v>265</v>
      </c>
      <c r="AD28" s="21">
        <v>4673.85117</v>
      </c>
      <c r="AE28" s="21">
        <v>708</v>
      </c>
      <c r="AF28" s="21">
        <v>2519.230224</v>
      </c>
      <c r="AG28" s="21">
        <v>230</v>
      </c>
      <c r="AH28" s="21">
        <v>1911.68899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38</v>
      </c>
      <c r="AP28" s="21">
        <v>229.81</v>
      </c>
      <c r="AQ28" s="21">
        <v>128</v>
      </c>
      <c r="AR28" s="21">
        <v>340.19</v>
      </c>
      <c r="AS28" s="21">
        <v>179</v>
      </c>
      <c r="AT28" s="21">
        <v>537.93092</v>
      </c>
    </row>
    <row r="29" spans="1:46" s="22" customFormat="1" ht="16.5" customHeight="1">
      <c r="A29" s="220" t="s">
        <v>59</v>
      </c>
      <c r="B29" s="220"/>
      <c r="C29" s="21">
        <v>12921</v>
      </c>
      <c r="D29" s="21">
        <v>1023787.37206</v>
      </c>
      <c r="E29" s="21">
        <v>182</v>
      </c>
      <c r="F29" s="21">
        <v>3159.07686</v>
      </c>
      <c r="G29" s="21">
        <v>66</v>
      </c>
      <c r="H29" s="21">
        <v>944.61484</v>
      </c>
      <c r="I29" s="21">
        <v>3220</v>
      </c>
      <c r="J29" s="21">
        <v>802027.904947</v>
      </c>
      <c r="K29" s="21">
        <v>127</v>
      </c>
      <c r="L29" s="21">
        <v>2283.520698</v>
      </c>
      <c r="M29" s="21">
        <v>40</v>
      </c>
      <c r="N29" s="21">
        <v>265.1693</v>
      </c>
      <c r="O29" s="21">
        <v>2261</v>
      </c>
      <c r="P29" s="21">
        <v>23509.167593</v>
      </c>
      <c r="Q29" s="21">
        <v>1161</v>
      </c>
      <c r="R29" s="21">
        <v>17080.278137</v>
      </c>
      <c r="S29" s="21">
        <v>174</v>
      </c>
      <c r="T29" s="21">
        <v>10905.54487</v>
      </c>
      <c r="U29" s="21">
        <v>137</v>
      </c>
      <c r="V29" s="21">
        <v>860.172179</v>
      </c>
      <c r="W29" s="220" t="s">
        <v>59</v>
      </c>
      <c r="X29" s="220"/>
      <c r="Y29" s="21">
        <v>463</v>
      </c>
      <c r="Z29" s="21">
        <v>8145.639275</v>
      </c>
      <c r="AA29" s="21">
        <v>1154</v>
      </c>
      <c r="AB29" s="21">
        <v>47439.287461</v>
      </c>
      <c r="AC29" s="21">
        <v>900</v>
      </c>
      <c r="AD29" s="21">
        <v>18100.432836</v>
      </c>
      <c r="AE29" s="21">
        <v>1991</v>
      </c>
      <c r="AF29" s="21">
        <v>81320.025853</v>
      </c>
      <c r="AG29" s="21">
        <v>387</v>
      </c>
      <c r="AH29" s="21">
        <v>2842.471767</v>
      </c>
      <c r="AI29" s="21">
        <v>0</v>
      </c>
      <c r="AJ29" s="21">
        <v>0</v>
      </c>
      <c r="AK29" s="21">
        <v>8</v>
      </c>
      <c r="AL29" s="21">
        <v>41.99</v>
      </c>
      <c r="AM29" s="21">
        <v>0</v>
      </c>
      <c r="AN29" s="21">
        <v>0</v>
      </c>
      <c r="AO29" s="21">
        <v>52</v>
      </c>
      <c r="AP29" s="21">
        <v>238.867615</v>
      </c>
      <c r="AQ29" s="21">
        <v>266</v>
      </c>
      <c r="AR29" s="21">
        <v>1907.95486</v>
      </c>
      <c r="AS29" s="21">
        <v>332</v>
      </c>
      <c r="AT29" s="21">
        <v>2715.252969</v>
      </c>
    </row>
    <row r="30" spans="1:46" s="22" customFormat="1" ht="16.5" customHeight="1">
      <c r="A30" s="220" t="s">
        <v>60</v>
      </c>
      <c r="B30" s="220"/>
      <c r="C30" s="21">
        <v>5182</v>
      </c>
      <c r="D30" s="21">
        <v>70464.787675</v>
      </c>
      <c r="E30" s="21">
        <v>215</v>
      </c>
      <c r="F30" s="21">
        <v>6353.012868</v>
      </c>
      <c r="G30" s="21">
        <v>44</v>
      </c>
      <c r="H30" s="21">
        <v>647.75</v>
      </c>
      <c r="I30" s="21">
        <v>1044</v>
      </c>
      <c r="J30" s="21">
        <v>10874.927777</v>
      </c>
      <c r="K30" s="21">
        <v>78</v>
      </c>
      <c r="L30" s="21">
        <v>1621.90463</v>
      </c>
      <c r="M30" s="21">
        <v>19</v>
      </c>
      <c r="N30" s="21">
        <v>109.76</v>
      </c>
      <c r="O30" s="21">
        <v>801</v>
      </c>
      <c r="P30" s="21">
        <v>9693.695315</v>
      </c>
      <c r="Q30" s="21">
        <v>771</v>
      </c>
      <c r="R30" s="21">
        <v>2911.3138</v>
      </c>
      <c r="S30" s="21">
        <v>140</v>
      </c>
      <c r="T30" s="21">
        <v>4079.458</v>
      </c>
      <c r="U30" s="21">
        <v>73</v>
      </c>
      <c r="V30" s="21">
        <v>773.304</v>
      </c>
      <c r="W30" s="220" t="s">
        <v>60</v>
      </c>
      <c r="X30" s="220"/>
      <c r="Y30" s="21">
        <v>135</v>
      </c>
      <c r="Z30" s="21">
        <v>1187.948888</v>
      </c>
      <c r="AA30" s="21">
        <v>301</v>
      </c>
      <c r="AB30" s="21">
        <v>11591.933938</v>
      </c>
      <c r="AC30" s="21">
        <v>536</v>
      </c>
      <c r="AD30" s="21">
        <v>12765.206776</v>
      </c>
      <c r="AE30" s="21">
        <v>502</v>
      </c>
      <c r="AF30" s="21">
        <v>3073.934788</v>
      </c>
      <c r="AG30" s="21">
        <v>242</v>
      </c>
      <c r="AH30" s="21">
        <v>1816.89</v>
      </c>
      <c r="AI30" s="21">
        <v>0</v>
      </c>
      <c r="AJ30" s="21">
        <v>0</v>
      </c>
      <c r="AK30" s="21">
        <v>2</v>
      </c>
      <c r="AL30" s="21">
        <v>2.666666</v>
      </c>
      <c r="AM30" s="21">
        <v>1</v>
      </c>
      <c r="AN30" s="21">
        <v>2</v>
      </c>
      <c r="AO30" s="21">
        <v>18</v>
      </c>
      <c r="AP30" s="21">
        <v>159.699913</v>
      </c>
      <c r="AQ30" s="21">
        <v>102</v>
      </c>
      <c r="AR30" s="21">
        <v>460.254316</v>
      </c>
      <c r="AS30" s="21">
        <v>158</v>
      </c>
      <c r="AT30" s="21">
        <v>2339.126</v>
      </c>
    </row>
    <row r="31" spans="1:46" s="22" customFormat="1" ht="16.5" customHeight="1">
      <c r="A31" s="219" t="s">
        <v>61</v>
      </c>
      <c r="B31" s="219"/>
      <c r="C31" s="21">
        <v>1618</v>
      </c>
      <c r="D31" s="21">
        <v>25588.020228</v>
      </c>
      <c r="E31" s="21">
        <v>161</v>
      </c>
      <c r="F31" s="21">
        <v>1935.99</v>
      </c>
      <c r="G31" s="21">
        <v>27</v>
      </c>
      <c r="H31" s="21">
        <v>304.403938</v>
      </c>
      <c r="I31" s="21">
        <v>171</v>
      </c>
      <c r="J31" s="21">
        <v>7627.157</v>
      </c>
      <c r="K31" s="21">
        <v>8</v>
      </c>
      <c r="L31" s="21">
        <v>90.5</v>
      </c>
      <c r="M31" s="21">
        <v>3</v>
      </c>
      <c r="N31" s="21">
        <v>6.85</v>
      </c>
      <c r="O31" s="21">
        <v>438</v>
      </c>
      <c r="P31" s="21">
        <v>3332.927</v>
      </c>
      <c r="Q31" s="21">
        <v>98</v>
      </c>
      <c r="R31" s="21">
        <v>1585.435</v>
      </c>
      <c r="S31" s="21">
        <v>119</v>
      </c>
      <c r="T31" s="21">
        <v>5752.05335</v>
      </c>
      <c r="U31" s="21">
        <v>15</v>
      </c>
      <c r="V31" s="21">
        <v>493.61594</v>
      </c>
      <c r="W31" s="219" t="s">
        <v>61</v>
      </c>
      <c r="X31" s="219"/>
      <c r="Y31" s="21">
        <v>24</v>
      </c>
      <c r="Z31" s="21">
        <v>86.24</v>
      </c>
      <c r="AA31" s="21">
        <v>66</v>
      </c>
      <c r="AB31" s="21">
        <v>903.114</v>
      </c>
      <c r="AC31" s="21">
        <v>204</v>
      </c>
      <c r="AD31" s="21">
        <v>1635.44</v>
      </c>
      <c r="AE31" s="21">
        <v>108</v>
      </c>
      <c r="AF31" s="21">
        <v>611.875</v>
      </c>
      <c r="AG31" s="21">
        <v>139</v>
      </c>
      <c r="AH31" s="21">
        <v>1045.609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6</v>
      </c>
      <c r="AP31" s="21">
        <v>70</v>
      </c>
      <c r="AQ31" s="21">
        <v>18</v>
      </c>
      <c r="AR31" s="21">
        <v>79.66</v>
      </c>
      <c r="AS31" s="21">
        <v>13</v>
      </c>
      <c r="AT31" s="21">
        <v>27.15</v>
      </c>
    </row>
    <row r="32" spans="1:46" s="22" customFormat="1" ht="16.5" customHeight="1">
      <c r="A32" s="221" t="s">
        <v>62</v>
      </c>
      <c r="B32" s="221"/>
      <c r="C32" s="21">
        <v>1395</v>
      </c>
      <c r="D32" s="21">
        <v>23384.040228</v>
      </c>
      <c r="E32" s="21">
        <v>135</v>
      </c>
      <c r="F32" s="21">
        <v>1810.19</v>
      </c>
      <c r="G32" s="21">
        <v>26</v>
      </c>
      <c r="H32" s="21">
        <v>289.403938</v>
      </c>
      <c r="I32" s="21">
        <v>151</v>
      </c>
      <c r="J32" s="21">
        <v>7331.157</v>
      </c>
      <c r="K32" s="21">
        <v>8</v>
      </c>
      <c r="L32" s="21">
        <v>90.5</v>
      </c>
      <c r="M32" s="21">
        <v>3</v>
      </c>
      <c r="N32" s="21">
        <v>6.85</v>
      </c>
      <c r="O32" s="21">
        <v>375</v>
      </c>
      <c r="P32" s="21">
        <v>2786.127</v>
      </c>
      <c r="Q32" s="21">
        <v>90</v>
      </c>
      <c r="R32" s="21">
        <v>1499.435</v>
      </c>
      <c r="S32" s="21">
        <v>86</v>
      </c>
      <c r="T32" s="21">
        <v>5048.60335</v>
      </c>
      <c r="U32" s="21">
        <v>13</v>
      </c>
      <c r="V32" s="21">
        <v>477.61594</v>
      </c>
      <c r="W32" s="221" t="s">
        <v>62</v>
      </c>
      <c r="X32" s="221"/>
      <c r="Y32" s="21">
        <v>22</v>
      </c>
      <c r="Z32" s="21">
        <v>54.74</v>
      </c>
      <c r="AA32" s="21">
        <v>61</v>
      </c>
      <c r="AB32" s="21">
        <v>885.614</v>
      </c>
      <c r="AC32" s="21">
        <v>198</v>
      </c>
      <c r="AD32" s="21">
        <v>1609.14</v>
      </c>
      <c r="AE32" s="21">
        <v>92</v>
      </c>
      <c r="AF32" s="21">
        <v>542.545</v>
      </c>
      <c r="AG32" s="21">
        <v>103</v>
      </c>
      <c r="AH32" s="21">
        <v>788.309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4</v>
      </c>
      <c r="AP32" s="21">
        <v>64</v>
      </c>
      <c r="AQ32" s="21">
        <v>16</v>
      </c>
      <c r="AR32" s="21">
        <v>77.66</v>
      </c>
      <c r="AS32" s="21">
        <v>12</v>
      </c>
      <c r="AT32" s="21">
        <v>22.15</v>
      </c>
    </row>
    <row r="33" spans="1:46" s="22" customFormat="1" ht="16.5" customHeight="1">
      <c r="A33" s="222" t="s">
        <v>63</v>
      </c>
      <c r="B33" s="222"/>
      <c r="C33" s="21">
        <v>223</v>
      </c>
      <c r="D33" s="21">
        <v>2203.98</v>
      </c>
      <c r="E33" s="21">
        <v>26</v>
      </c>
      <c r="F33" s="21">
        <v>125.8</v>
      </c>
      <c r="G33" s="21">
        <v>1</v>
      </c>
      <c r="H33" s="21">
        <v>15</v>
      </c>
      <c r="I33" s="21">
        <v>20</v>
      </c>
      <c r="J33" s="21">
        <v>296</v>
      </c>
      <c r="K33" s="21">
        <v>0</v>
      </c>
      <c r="L33" s="21">
        <v>0</v>
      </c>
      <c r="M33" s="21">
        <v>0</v>
      </c>
      <c r="N33" s="21">
        <v>0</v>
      </c>
      <c r="O33" s="21">
        <v>63</v>
      </c>
      <c r="P33" s="21">
        <v>546.8</v>
      </c>
      <c r="Q33" s="21">
        <v>8</v>
      </c>
      <c r="R33" s="21">
        <v>86</v>
      </c>
      <c r="S33" s="21">
        <v>33</v>
      </c>
      <c r="T33" s="21">
        <v>703.45</v>
      </c>
      <c r="U33" s="21">
        <v>2</v>
      </c>
      <c r="V33" s="21">
        <v>16</v>
      </c>
      <c r="W33" s="222" t="s">
        <v>63</v>
      </c>
      <c r="X33" s="222"/>
      <c r="Y33" s="21">
        <v>2</v>
      </c>
      <c r="Z33" s="21">
        <v>31.5</v>
      </c>
      <c r="AA33" s="21">
        <v>5</v>
      </c>
      <c r="AB33" s="21">
        <v>17.5</v>
      </c>
      <c r="AC33" s="21">
        <v>6</v>
      </c>
      <c r="AD33" s="21">
        <v>26.3</v>
      </c>
      <c r="AE33" s="21">
        <v>16</v>
      </c>
      <c r="AF33" s="21">
        <v>69.33</v>
      </c>
      <c r="AG33" s="21">
        <v>36</v>
      </c>
      <c r="AH33" s="21">
        <v>257.3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2</v>
      </c>
      <c r="AR33" s="21">
        <v>2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68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中華民國110年12月20日編製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29" t="s">
        <v>72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72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76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77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23" t="s">
        <v>78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 t="s">
        <v>79</v>
      </c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375" style="1" customWidth="1"/>
    <col min="24" max="24" width="4.50390625" style="1" customWidth="1"/>
    <col min="25" max="25" width="10.50390625" style="1" customWidth="1"/>
    <col min="26" max="26" width="11.125" style="1" customWidth="1"/>
    <col min="27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278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278</v>
      </c>
      <c r="AT2" s="204"/>
    </row>
    <row r="3" spans="1:46" s="12" customFormat="1" ht="19.5" customHeight="1">
      <c r="A3" s="205" t="s">
        <v>279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280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中華民國110年11月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中華民國110年11月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2849</v>
      </c>
      <c r="D9" s="21">
        <v>16077.101488</v>
      </c>
      <c r="E9" s="21">
        <v>53</v>
      </c>
      <c r="F9" s="21">
        <v>1041.10974</v>
      </c>
      <c r="G9" s="21">
        <v>12</v>
      </c>
      <c r="H9" s="21">
        <v>149.5</v>
      </c>
      <c r="I9" s="21">
        <v>491</v>
      </c>
      <c r="J9" s="21">
        <v>3599.848349</v>
      </c>
      <c r="K9" s="21">
        <v>17</v>
      </c>
      <c r="L9" s="21">
        <v>720.53</v>
      </c>
      <c r="M9" s="21">
        <v>14</v>
      </c>
      <c r="N9" s="21">
        <v>35.18</v>
      </c>
      <c r="O9" s="21">
        <v>312</v>
      </c>
      <c r="P9" s="21">
        <v>1786.097888</v>
      </c>
      <c r="Q9" s="21">
        <v>702</v>
      </c>
      <c r="R9" s="21">
        <v>2969.045165</v>
      </c>
      <c r="S9" s="21">
        <v>142</v>
      </c>
      <c r="T9" s="21">
        <v>759.15</v>
      </c>
      <c r="U9" s="21">
        <v>62</v>
      </c>
      <c r="V9" s="21">
        <v>204.65</v>
      </c>
      <c r="W9" s="218" t="s">
        <v>39</v>
      </c>
      <c r="X9" s="218"/>
      <c r="Y9" s="21">
        <v>136</v>
      </c>
      <c r="Z9" s="21">
        <v>498.544078</v>
      </c>
      <c r="AA9" s="21">
        <v>140</v>
      </c>
      <c r="AB9" s="21">
        <v>1226.56022</v>
      </c>
      <c r="AC9" s="21">
        <v>94</v>
      </c>
      <c r="AD9" s="21">
        <v>637.03</v>
      </c>
      <c r="AE9" s="21">
        <v>429</v>
      </c>
      <c r="AF9" s="21">
        <v>1636.99445</v>
      </c>
      <c r="AG9" s="21">
        <v>82</v>
      </c>
      <c r="AH9" s="21">
        <v>214.98</v>
      </c>
      <c r="AI9" s="21">
        <v>0</v>
      </c>
      <c r="AJ9" s="21">
        <v>0</v>
      </c>
      <c r="AK9" s="21">
        <v>1</v>
      </c>
      <c r="AL9" s="21">
        <v>0.9</v>
      </c>
      <c r="AM9" s="21">
        <v>2</v>
      </c>
      <c r="AN9" s="21">
        <v>4</v>
      </c>
      <c r="AO9" s="21">
        <v>9</v>
      </c>
      <c r="AP9" s="21">
        <v>29.7</v>
      </c>
      <c r="AQ9" s="21">
        <v>42</v>
      </c>
      <c r="AR9" s="21">
        <v>175.731598</v>
      </c>
      <c r="AS9" s="21">
        <v>109</v>
      </c>
      <c r="AT9" s="21">
        <v>387.55</v>
      </c>
    </row>
    <row r="10" spans="1:46" s="22" customFormat="1" ht="16.5" customHeight="1">
      <c r="A10" s="219" t="s">
        <v>40</v>
      </c>
      <c r="B10" s="219"/>
      <c r="C10" s="21">
        <v>2848</v>
      </c>
      <c r="D10" s="21">
        <v>16057.101488</v>
      </c>
      <c r="E10" s="21">
        <v>53</v>
      </c>
      <c r="F10" s="21">
        <v>1041.10974</v>
      </c>
      <c r="G10" s="21">
        <v>12</v>
      </c>
      <c r="H10" s="21">
        <v>149.5</v>
      </c>
      <c r="I10" s="21">
        <v>491</v>
      </c>
      <c r="J10" s="21">
        <v>3599.848349</v>
      </c>
      <c r="K10" s="21">
        <v>17</v>
      </c>
      <c r="L10" s="21">
        <v>720.53</v>
      </c>
      <c r="M10" s="21">
        <v>14</v>
      </c>
      <c r="N10" s="21">
        <v>35.18</v>
      </c>
      <c r="O10" s="21">
        <v>312</v>
      </c>
      <c r="P10" s="21">
        <v>1786.097888</v>
      </c>
      <c r="Q10" s="21">
        <v>702</v>
      </c>
      <c r="R10" s="21">
        <v>2969.045165</v>
      </c>
      <c r="S10" s="21">
        <v>142</v>
      </c>
      <c r="T10" s="21">
        <v>759.15</v>
      </c>
      <c r="U10" s="21">
        <v>62</v>
      </c>
      <c r="V10" s="21">
        <v>204.65</v>
      </c>
      <c r="W10" s="219" t="s">
        <v>40</v>
      </c>
      <c r="X10" s="219"/>
      <c r="Y10" s="21">
        <v>136</v>
      </c>
      <c r="Z10" s="21">
        <v>498.544078</v>
      </c>
      <c r="AA10" s="21">
        <v>140</v>
      </c>
      <c r="AB10" s="21">
        <v>1226.56022</v>
      </c>
      <c r="AC10" s="21">
        <v>93</v>
      </c>
      <c r="AD10" s="21">
        <v>617.03</v>
      </c>
      <c r="AE10" s="21">
        <v>429</v>
      </c>
      <c r="AF10" s="21">
        <v>1636.99445</v>
      </c>
      <c r="AG10" s="21">
        <v>82</v>
      </c>
      <c r="AH10" s="21">
        <v>214.98</v>
      </c>
      <c r="AI10" s="21">
        <v>0</v>
      </c>
      <c r="AJ10" s="21">
        <v>0</v>
      </c>
      <c r="AK10" s="21">
        <v>1</v>
      </c>
      <c r="AL10" s="21">
        <v>0.9</v>
      </c>
      <c r="AM10" s="21">
        <v>2</v>
      </c>
      <c r="AN10" s="21">
        <v>4</v>
      </c>
      <c r="AO10" s="21">
        <v>9</v>
      </c>
      <c r="AP10" s="21">
        <v>29.7</v>
      </c>
      <c r="AQ10" s="21">
        <v>42</v>
      </c>
      <c r="AR10" s="21">
        <v>175.731598</v>
      </c>
      <c r="AS10" s="21">
        <v>109</v>
      </c>
      <c r="AT10" s="21">
        <v>387.55</v>
      </c>
    </row>
    <row r="11" spans="1:46" s="22" customFormat="1" ht="16.5" customHeight="1">
      <c r="A11" s="220" t="s">
        <v>41</v>
      </c>
      <c r="B11" s="220"/>
      <c r="C11" s="21">
        <v>389</v>
      </c>
      <c r="D11" s="21">
        <v>2196.005858</v>
      </c>
      <c r="E11" s="21">
        <v>8</v>
      </c>
      <c r="F11" s="21">
        <v>9.768</v>
      </c>
      <c r="G11" s="21">
        <v>1</v>
      </c>
      <c r="H11" s="21">
        <v>5</v>
      </c>
      <c r="I11" s="21">
        <v>82</v>
      </c>
      <c r="J11" s="21">
        <v>944.5068</v>
      </c>
      <c r="K11" s="21">
        <v>4</v>
      </c>
      <c r="L11" s="21">
        <v>16.4</v>
      </c>
      <c r="M11" s="21">
        <v>2</v>
      </c>
      <c r="N11" s="21">
        <v>1.5</v>
      </c>
      <c r="O11" s="21">
        <v>60</v>
      </c>
      <c r="P11" s="21">
        <v>366.99</v>
      </c>
      <c r="Q11" s="21">
        <v>60</v>
      </c>
      <c r="R11" s="21">
        <v>137.19</v>
      </c>
      <c r="S11" s="21">
        <v>8</v>
      </c>
      <c r="T11" s="21">
        <v>29</v>
      </c>
      <c r="U11" s="21">
        <v>8</v>
      </c>
      <c r="V11" s="21">
        <v>8.75</v>
      </c>
      <c r="W11" s="220" t="s">
        <v>41</v>
      </c>
      <c r="X11" s="220"/>
      <c r="Y11" s="21">
        <v>19</v>
      </c>
      <c r="Z11" s="21">
        <v>27.618168</v>
      </c>
      <c r="AA11" s="21">
        <v>23</v>
      </c>
      <c r="AB11" s="21">
        <v>126.968</v>
      </c>
      <c r="AC11" s="21">
        <v>9</v>
      </c>
      <c r="AD11" s="21">
        <v>78.55</v>
      </c>
      <c r="AE11" s="21">
        <v>69</v>
      </c>
      <c r="AF11" s="21">
        <v>311.83</v>
      </c>
      <c r="AG11" s="21">
        <v>13</v>
      </c>
      <c r="AH11" s="21">
        <v>21.9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2</v>
      </c>
      <c r="AP11" s="21">
        <v>9</v>
      </c>
      <c r="AQ11" s="21">
        <v>4</v>
      </c>
      <c r="AR11" s="21">
        <v>73.98489</v>
      </c>
      <c r="AS11" s="21">
        <v>17</v>
      </c>
      <c r="AT11" s="21">
        <v>27.05</v>
      </c>
    </row>
    <row r="12" spans="1:46" s="22" customFormat="1" ht="16.5" customHeight="1">
      <c r="A12" s="220" t="s">
        <v>42</v>
      </c>
      <c r="B12" s="220"/>
      <c r="C12" s="21">
        <v>1287</v>
      </c>
      <c r="D12" s="21">
        <v>6408.131595</v>
      </c>
      <c r="E12" s="21">
        <v>12</v>
      </c>
      <c r="F12" s="21">
        <v>57.5</v>
      </c>
      <c r="G12" s="21">
        <v>2</v>
      </c>
      <c r="H12" s="21">
        <v>12.5</v>
      </c>
      <c r="I12" s="21">
        <v>180</v>
      </c>
      <c r="J12" s="21">
        <v>952.097669</v>
      </c>
      <c r="K12" s="21">
        <v>5</v>
      </c>
      <c r="L12" s="21">
        <v>57</v>
      </c>
      <c r="M12" s="21">
        <v>6</v>
      </c>
      <c r="N12" s="21">
        <v>17.5</v>
      </c>
      <c r="O12" s="21">
        <v>100</v>
      </c>
      <c r="P12" s="21">
        <v>826.028</v>
      </c>
      <c r="Q12" s="21">
        <v>414</v>
      </c>
      <c r="R12" s="21">
        <v>1849.871666</v>
      </c>
      <c r="S12" s="21">
        <v>118</v>
      </c>
      <c r="T12" s="21">
        <v>578.2</v>
      </c>
      <c r="U12" s="21">
        <v>20</v>
      </c>
      <c r="V12" s="21">
        <v>90.4</v>
      </c>
      <c r="W12" s="220" t="s">
        <v>42</v>
      </c>
      <c r="X12" s="220"/>
      <c r="Y12" s="21">
        <v>69</v>
      </c>
      <c r="Z12" s="21">
        <v>350.06591</v>
      </c>
      <c r="AA12" s="21">
        <v>63</v>
      </c>
      <c r="AB12" s="21">
        <v>253.7</v>
      </c>
      <c r="AC12" s="21">
        <v>28</v>
      </c>
      <c r="AD12" s="21">
        <v>203.93</v>
      </c>
      <c r="AE12" s="21">
        <v>176</v>
      </c>
      <c r="AF12" s="21">
        <v>744.99835</v>
      </c>
      <c r="AG12" s="21">
        <v>33</v>
      </c>
      <c r="AH12" s="21">
        <v>90.5</v>
      </c>
      <c r="AI12" s="21">
        <v>0</v>
      </c>
      <c r="AJ12" s="21">
        <v>0</v>
      </c>
      <c r="AK12" s="21">
        <v>0</v>
      </c>
      <c r="AL12" s="21">
        <v>0</v>
      </c>
      <c r="AM12" s="21">
        <v>2</v>
      </c>
      <c r="AN12" s="21">
        <v>4</v>
      </c>
      <c r="AO12" s="21">
        <v>3</v>
      </c>
      <c r="AP12" s="21">
        <v>18.5</v>
      </c>
      <c r="AQ12" s="21">
        <v>13</v>
      </c>
      <c r="AR12" s="21">
        <v>62.9</v>
      </c>
      <c r="AS12" s="21">
        <v>43</v>
      </c>
      <c r="AT12" s="21">
        <v>238.44</v>
      </c>
    </row>
    <row r="13" spans="1:46" s="22" customFormat="1" ht="16.5" customHeight="1">
      <c r="A13" s="220" t="s">
        <v>43</v>
      </c>
      <c r="B13" s="220"/>
      <c r="C13" s="21">
        <v>210</v>
      </c>
      <c r="D13" s="21">
        <v>865.8</v>
      </c>
      <c r="E13" s="21">
        <v>3</v>
      </c>
      <c r="F13" s="21">
        <v>6.03</v>
      </c>
      <c r="G13" s="21">
        <v>1</v>
      </c>
      <c r="H13" s="21">
        <v>29</v>
      </c>
      <c r="I13" s="21">
        <v>46</v>
      </c>
      <c r="J13" s="21">
        <v>196.2</v>
      </c>
      <c r="K13" s="21">
        <v>1</v>
      </c>
      <c r="L13" s="21">
        <v>1</v>
      </c>
      <c r="M13" s="21">
        <v>1</v>
      </c>
      <c r="N13" s="21">
        <v>0.5</v>
      </c>
      <c r="O13" s="21">
        <v>31</v>
      </c>
      <c r="P13" s="21">
        <v>127.81</v>
      </c>
      <c r="Q13" s="21">
        <v>38</v>
      </c>
      <c r="R13" s="21">
        <v>122.27</v>
      </c>
      <c r="S13" s="21">
        <v>5</v>
      </c>
      <c r="T13" s="21">
        <v>80.6</v>
      </c>
      <c r="U13" s="21">
        <v>4</v>
      </c>
      <c r="V13" s="21">
        <v>6.65</v>
      </c>
      <c r="W13" s="220" t="s">
        <v>43</v>
      </c>
      <c r="X13" s="220"/>
      <c r="Y13" s="21">
        <v>9</v>
      </c>
      <c r="Z13" s="21">
        <v>7.9</v>
      </c>
      <c r="AA13" s="21">
        <v>12</v>
      </c>
      <c r="AB13" s="21">
        <v>110.8</v>
      </c>
      <c r="AC13" s="21">
        <v>10</v>
      </c>
      <c r="AD13" s="21">
        <v>19.9</v>
      </c>
      <c r="AE13" s="21">
        <v>34</v>
      </c>
      <c r="AF13" s="21">
        <v>86.13</v>
      </c>
      <c r="AG13" s="21">
        <v>6</v>
      </c>
      <c r="AH13" s="21">
        <v>61.2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6</v>
      </c>
      <c r="AR13" s="21">
        <v>3.81</v>
      </c>
      <c r="AS13" s="21">
        <v>3</v>
      </c>
      <c r="AT13" s="21">
        <v>6</v>
      </c>
    </row>
    <row r="14" spans="1:46" s="22" customFormat="1" ht="16.5" customHeight="1">
      <c r="A14" s="220" t="s">
        <v>44</v>
      </c>
      <c r="B14" s="220"/>
      <c r="C14" s="21">
        <v>268</v>
      </c>
      <c r="D14" s="21">
        <v>1862.163628</v>
      </c>
      <c r="E14" s="21">
        <v>5</v>
      </c>
      <c r="F14" s="21">
        <v>779.74174</v>
      </c>
      <c r="G14" s="21">
        <v>1</v>
      </c>
      <c r="H14" s="21">
        <v>5</v>
      </c>
      <c r="I14" s="21">
        <v>44</v>
      </c>
      <c r="J14" s="21">
        <v>220.381</v>
      </c>
      <c r="K14" s="21">
        <v>1</v>
      </c>
      <c r="L14" s="21">
        <v>18</v>
      </c>
      <c r="M14" s="21">
        <v>2</v>
      </c>
      <c r="N14" s="21">
        <v>6.68</v>
      </c>
      <c r="O14" s="21">
        <v>29</v>
      </c>
      <c r="P14" s="21">
        <v>49.838888</v>
      </c>
      <c r="Q14" s="21">
        <v>59</v>
      </c>
      <c r="R14" s="21">
        <v>353.8</v>
      </c>
      <c r="S14" s="21">
        <v>4</v>
      </c>
      <c r="T14" s="21">
        <v>17</v>
      </c>
      <c r="U14" s="21">
        <v>10</v>
      </c>
      <c r="V14" s="21">
        <v>51.2</v>
      </c>
      <c r="W14" s="220" t="s">
        <v>44</v>
      </c>
      <c r="X14" s="220"/>
      <c r="Y14" s="21">
        <v>12</v>
      </c>
      <c r="Z14" s="21">
        <v>22.95</v>
      </c>
      <c r="AA14" s="21">
        <v>13</v>
      </c>
      <c r="AB14" s="21">
        <v>52.001</v>
      </c>
      <c r="AC14" s="21">
        <v>12</v>
      </c>
      <c r="AD14" s="21">
        <v>135.5</v>
      </c>
      <c r="AE14" s="21">
        <v>47</v>
      </c>
      <c r="AF14" s="21">
        <v>94.021</v>
      </c>
      <c r="AG14" s="21">
        <v>8</v>
      </c>
      <c r="AH14" s="21">
        <v>9.8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2</v>
      </c>
      <c r="AP14" s="21">
        <v>1.1</v>
      </c>
      <c r="AQ14" s="21">
        <v>8</v>
      </c>
      <c r="AR14" s="21">
        <v>13.9</v>
      </c>
      <c r="AS14" s="21">
        <v>11</v>
      </c>
      <c r="AT14" s="21">
        <v>31.25</v>
      </c>
    </row>
    <row r="15" spans="1:46" s="22" customFormat="1" ht="16.5" customHeight="1">
      <c r="A15" s="220" t="s">
        <v>45</v>
      </c>
      <c r="B15" s="220"/>
      <c r="C15" s="21">
        <v>86</v>
      </c>
      <c r="D15" s="21">
        <v>328.718599</v>
      </c>
      <c r="E15" s="21">
        <v>2</v>
      </c>
      <c r="F15" s="21">
        <v>17</v>
      </c>
      <c r="G15" s="21">
        <v>0</v>
      </c>
      <c r="H15" s="21">
        <v>0</v>
      </c>
      <c r="I15" s="21">
        <v>21</v>
      </c>
      <c r="J15" s="21">
        <v>59.9</v>
      </c>
      <c r="K15" s="21">
        <v>0</v>
      </c>
      <c r="L15" s="21">
        <v>0</v>
      </c>
      <c r="M15" s="21">
        <v>0</v>
      </c>
      <c r="N15" s="21">
        <v>0</v>
      </c>
      <c r="O15" s="21">
        <v>3</v>
      </c>
      <c r="P15" s="21">
        <v>1.3</v>
      </c>
      <c r="Q15" s="21">
        <v>16</v>
      </c>
      <c r="R15" s="21">
        <v>84.503499</v>
      </c>
      <c r="S15" s="21">
        <v>3</v>
      </c>
      <c r="T15" s="21">
        <v>5.7</v>
      </c>
      <c r="U15" s="21">
        <v>1</v>
      </c>
      <c r="V15" s="21">
        <v>0.2</v>
      </c>
      <c r="W15" s="220" t="s">
        <v>45</v>
      </c>
      <c r="X15" s="220"/>
      <c r="Y15" s="21">
        <v>5</v>
      </c>
      <c r="Z15" s="21">
        <v>12.53</v>
      </c>
      <c r="AA15" s="21">
        <v>4</v>
      </c>
      <c r="AB15" s="21">
        <v>27</v>
      </c>
      <c r="AC15" s="21">
        <v>6</v>
      </c>
      <c r="AD15" s="21">
        <v>19.1</v>
      </c>
      <c r="AE15" s="21">
        <v>14</v>
      </c>
      <c r="AF15" s="21">
        <v>96.3051</v>
      </c>
      <c r="AG15" s="21">
        <v>4</v>
      </c>
      <c r="AH15" s="21">
        <v>2.48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7</v>
      </c>
      <c r="AT15" s="21">
        <v>2.7</v>
      </c>
    </row>
    <row r="16" spans="1:46" s="22" customFormat="1" ht="16.5" customHeight="1">
      <c r="A16" s="219" t="s">
        <v>46</v>
      </c>
      <c r="B16" s="219"/>
      <c r="C16" s="21">
        <v>316</v>
      </c>
      <c r="D16" s="21">
        <v>2134.49122</v>
      </c>
      <c r="E16" s="21">
        <v>10</v>
      </c>
      <c r="F16" s="21">
        <v>26.54</v>
      </c>
      <c r="G16" s="21">
        <v>3</v>
      </c>
      <c r="H16" s="21">
        <v>60</v>
      </c>
      <c r="I16" s="21">
        <v>44</v>
      </c>
      <c r="J16" s="21">
        <v>407.96</v>
      </c>
      <c r="K16" s="21">
        <v>1</v>
      </c>
      <c r="L16" s="21">
        <v>0.1</v>
      </c>
      <c r="M16" s="21">
        <v>1</v>
      </c>
      <c r="N16" s="21">
        <v>5</v>
      </c>
      <c r="O16" s="21">
        <v>50</v>
      </c>
      <c r="P16" s="21">
        <v>209.02</v>
      </c>
      <c r="Q16" s="21">
        <v>75</v>
      </c>
      <c r="R16" s="21">
        <v>342.62</v>
      </c>
      <c r="S16" s="21">
        <v>3</v>
      </c>
      <c r="T16" s="21">
        <v>47.65</v>
      </c>
      <c r="U16" s="21">
        <v>14</v>
      </c>
      <c r="V16" s="21">
        <v>41.05</v>
      </c>
      <c r="W16" s="219" t="s">
        <v>46</v>
      </c>
      <c r="X16" s="219"/>
      <c r="Y16" s="21">
        <v>10</v>
      </c>
      <c r="Z16" s="21">
        <v>59.7</v>
      </c>
      <c r="AA16" s="21">
        <v>12</v>
      </c>
      <c r="AB16" s="21">
        <v>612.69122</v>
      </c>
      <c r="AC16" s="21">
        <v>13</v>
      </c>
      <c r="AD16" s="21">
        <v>90.85</v>
      </c>
      <c r="AE16" s="21">
        <v>45</v>
      </c>
      <c r="AF16" s="21">
        <v>137.21</v>
      </c>
      <c r="AG16" s="21">
        <v>9</v>
      </c>
      <c r="AH16" s="21">
        <v>12.4</v>
      </c>
      <c r="AI16" s="21">
        <v>0</v>
      </c>
      <c r="AJ16" s="21">
        <v>0</v>
      </c>
      <c r="AK16" s="21">
        <v>1</v>
      </c>
      <c r="AL16" s="21">
        <v>0.9</v>
      </c>
      <c r="AM16" s="21">
        <v>0</v>
      </c>
      <c r="AN16" s="21">
        <v>0</v>
      </c>
      <c r="AO16" s="21">
        <v>1</v>
      </c>
      <c r="AP16" s="21">
        <v>1</v>
      </c>
      <c r="AQ16" s="21">
        <v>7</v>
      </c>
      <c r="AR16" s="21">
        <v>14.3</v>
      </c>
      <c r="AS16" s="21">
        <v>17</v>
      </c>
      <c r="AT16" s="21">
        <v>65.5</v>
      </c>
    </row>
    <row r="17" spans="1:46" s="22" customFormat="1" ht="16.5" customHeight="1">
      <c r="A17" s="220" t="s">
        <v>47</v>
      </c>
      <c r="B17" s="220"/>
      <c r="C17" s="21">
        <v>12</v>
      </c>
      <c r="D17" s="21">
        <v>73.4</v>
      </c>
      <c r="E17" s="21">
        <v>1</v>
      </c>
      <c r="F17" s="21">
        <v>30</v>
      </c>
      <c r="G17" s="21">
        <v>0</v>
      </c>
      <c r="H17" s="21">
        <v>0</v>
      </c>
      <c r="I17" s="21">
        <v>1</v>
      </c>
      <c r="J17" s="21">
        <v>2</v>
      </c>
      <c r="K17" s="21">
        <v>1</v>
      </c>
      <c r="L17" s="21">
        <v>15</v>
      </c>
      <c r="M17" s="21">
        <v>0</v>
      </c>
      <c r="N17" s="21">
        <v>0</v>
      </c>
      <c r="O17" s="21">
        <v>1</v>
      </c>
      <c r="P17" s="21">
        <v>3</v>
      </c>
      <c r="Q17" s="21">
        <v>2</v>
      </c>
      <c r="R17" s="21">
        <v>5.5</v>
      </c>
      <c r="S17" s="21">
        <v>0</v>
      </c>
      <c r="T17" s="21">
        <v>0</v>
      </c>
      <c r="U17" s="21">
        <v>1</v>
      </c>
      <c r="V17" s="21">
        <v>0.6</v>
      </c>
      <c r="W17" s="220" t="s">
        <v>47</v>
      </c>
      <c r="X17" s="220"/>
      <c r="Y17" s="21">
        <v>1</v>
      </c>
      <c r="Z17" s="21">
        <v>6</v>
      </c>
      <c r="AA17" s="21">
        <v>0</v>
      </c>
      <c r="AB17" s="21">
        <v>0</v>
      </c>
      <c r="AC17" s="21">
        <v>1</v>
      </c>
      <c r="AD17" s="21">
        <v>4</v>
      </c>
      <c r="AE17" s="21">
        <v>2</v>
      </c>
      <c r="AF17" s="21">
        <v>5</v>
      </c>
      <c r="AG17" s="21">
        <v>1</v>
      </c>
      <c r="AH17" s="21">
        <v>2.3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30</v>
      </c>
      <c r="D18" s="21">
        <v>506.326</v>
      </c>
      <c r="E18" s="21">
        <v>1</v>
      </c>
      <c r="F18" s="21">
        <v>0.3</v>
      </c>
      <c r="G18" s="21">
        <v>0</v>
      </c>
      <c r="H18" s="21">
        <v>0</v>
      </c>
      <c r="I18" s="21">
        <v>9</v>
      </c>
      <c r="J18" s="21">
        <v>458.645</v>
      </c>
      <c r="K18" s="21">
        <v>0</v>
      </c>
      <c r="L18" s="21">
        <v>0</v>
      </c>
      <c r="M18" s="21">
        <v>0</v>
      </c>
      <c r="N18" s="21">
        <v>0</v>
      </c>
      <c r="O18" s="21">
        <v>4</v>
      </c>
      <c r="P18" s="21">
        <v>12.101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20" t="s">
        <v>48</v>
      </c>
      <c r="X18" s="220"/>
      <c r="Y18" s="21">
        <v>2</v>
      </c>
      <c r="Z18" s="21">
        <v>0.53</v>
      </c>
      <c r="AA18" s="21">
        <v>5</v>
      </c>
      <c r="AB18" s="21">
        <v>23.7</v>
      </c>
      <c r="AC18" s="21">
        <v>2</v>
      </c>
      <c r="AD18" s="21">
        <v>2.5</v>
      </c>
      <c r="AE18" s="21">
        <v>4</v>
      </c>
      <c r="AF18" s="21">
        <v>1.8</v>
      </c>
      <c r="AG18" s="21">
        <v>1</v>
      </c>
      <c r="AH18" s="21">
        <v>1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2</v>
      </c>
      <c r="AT18" s="21">
        <v>5.75</v>
      </c>
    </row>
    <row r="19" spans="1:46" s="22" customFormat="1" ht="16.5" customHeight="1">
      <c r="A19" s="220" t="s">
        <v>49</v>
      </c>
      <c r="B19" s="220"/>
      <c r="C19" s="21">
        <v>25</v>
      </c>
      <c r="D19" s="21">
        <v>101.35</v>
      </c>
      <c r="E19" s="21">
        <v>0</v>
      </c>
      <c r="F19" s="21">
        <v>0</v>
      </c>
      <c r="G19" s="21">
        <v>1</v>
      </c>
      <c r="H19" s="21">
        <v>4</v>
      </c>
      <c r="I19" s="21">
        <v>8</v>
      </c>
      <c r="J19" s="21">
        <v>58.7</v>
      </c>
      <c r="K19" s="21">
        <v>0</v>
      </c>
      <c r="L19" s="21">
        <v>0</v>
      </c>
      <c r="M19" s="21">
        <v>0</v>
      </c>
      <c r="N19" s="21">
        <v>0</v>
      </c>
      <c r="O19" s="21">
        <v>2</v>
      </c>
      <c r="P19" s="21">
        <v>2.5</v>
      </c>
      <c r="Q19" s="21">
        <v>5</v>
      </c>
      <c r="R19" s="21">
        <v>6.6</v>
      </c>
      <c r="S19" s="21">
        <v>0</v>
      </c>
      <c r="T19" s="21">
        <v>0</v>
      </c>
      <c r="U19" s="21">
        <v>0</v>
      </c>
      <c r="V19" s="21">
        <v>0</v>
      </c>
      <c r="W19" s="220" t="s">
        <v>49</v>
      </c>
      <c r="X19" s="220"/>
      <c r="Y19" s="21">
        <v>1</v>
      </c>
      <c r="Z19" s="21">
        <v>0.5</v>
      </c>
      <c r="AA19" s="21">
        <v>0</v>
      </c>
      <c r="AB19" s="21">
        <v>0</v>
      </c>
      <c r="AC19" s="21">
        <v>0</v>
      </c>
      <c r="AD19" s="21">
        <v>0</v>
      </c>
      <c r="AE19" s="21">
        <v>6</v>
      </c>
      <c r="AF19" s="21">
        <v>28.75</v>
      </c>
      <c r="AG19" s="21">
        <v>2</v>
      </c>
      <c r="AH19" s="21">
        <v>0.3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62</v>
      </c>
      <c r="D20" s="21">
        <v>267.60188</v>
      </c>
      <c r="E20" s="21">
        <v>0</v>
      </c>
      <c r="F20" s="21">
        <v>0</v>
      </c>
      <c r="G20" s="21">
        <v>1</v>
      </c>
      <c r="H20" s="21">
        <v>3</v>
      </c>
      <c r="I20" s="21">
        <v>25</v>
      </c>
      <c r="J20" s="21">
        <v>172.86188</v>
      </c>
      <c r="K20" s="21">
        <v>2</v>
      </c>
      <c r="L20" s="21">
        <v>1.03</v>
      </c>
      <c r="M20" s="21">
        <v>0</v>
      </c>
      <c r="N20" s="21">
        <v>0</v>
      </c>
      <c r="O20" s="21">
        <v>8</v>
      </c>
      <c r="P20" s="21">
        <v>54.85</v>
      </c>
      <c r="Q20" s="21">
        <v>13</v>
      </c>
      <c r="R20" s="21">
        <v>13.55</v>
      </c>
      <c r="S20" s="21">
        <v>0</v>
      </c>
      <c r="T20" s="21">
        <v>0</v>
      </c>
      <c r="U20" s="21">
        <v>0</v>
      </c>
      <c r="V20" s="21">
        <v>0</v>
      </c>
      <c r="W20" s="220" t="s">
        <v>50</v>
      </c>
      <c r="X20" s="220"/>
      <c r="Y20" s="21">
        <v>1</v>
      </c>
      <c r="Z20" s="21">
        <v>3</v>
      </c>
      <c r="AA20" s="21">
        <v>1</v>
      </c>
      <c r="AB20" s="21">
        <v>0.5</v>
      </c>
      <c r="AC20" s="21">
        <v>2</v>
      </c>
      <c r="AD20" s="21">
        <v>6</v>
      </c>
      <c r="AE20" s="21">
        <v>3</v>
      </c>
      <c r="AF20" s="21">
        <v>2.8</v>
      </c>
      <c r="AG20" s="21">
        <v>2</v>
      </c>
      <c r="AH20" s="21">
        <v>7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4</v>
      </c>
      <c r="AT20" s="21">
        <v>3.01</v>
      </c>
    </row>
    <row r="21" spans="1:46" s="22" customFormat="1" ht="16.5" customHeight="1">
      <c r="A21" s="220" t="s">
        <v>51</v>
      </c>
      <c r="B21" s="220"/>
      <c r="C21" s="21">
        <v>15</v>
      </c>
      <c r="D21" s="21">
        <v>24.8</v>
      </c>
      <c r="E21" s="21">
        <v>1</v>
      </c>
      <c r="F21" s="21">
        <v>1</v>
      </c>
      <c r="G21" s="21">
        <v>0</v>
      </c>
      <c r="H21" s="21">
        <v>0</v>
      </c>
      <c r="I21" s="21">
        <v>3</v>
      </c>
      <c r="J21" s="21">
        <v>3.8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5</v>
      </c>
      <c r="Q21" s="21">
        <v>4</v>
      </c>
      <c r="R21" s="21">
        <v>8.7</v>
      </c>
      <c r="S21" s="21">
        <v>1</v>
      </c>
      <c r="T21" s="21">
        <v>1</v>
      </c>
      <c r="U21" s="21">
        <v>1</v>
      </c>
      <c r="V21" s="21">
        <v>0.1</v>
      </c>
      <c r="W21" s="220" t="s">
        <v>51</v>
      </c>
      <c r="X21" s="220"/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3</v>
      </c>
      <c r="AF21" s="21">
        <v>5.1</v>
      </c>
      <c r="AG21" s="21">
        <v>1</v>
      </c>
      <c r="AH21" s="21">
        <v>0.1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23</v>
      </c>
      <c r="D22" s="21">
        <v>100.2</v>
      </c>
      <c r="E22" s="21">
        <v>2</v>
      </c>
      <c r="F22" s="21">
        <v>24.2</v>
      </c>
      <c r="G22" s="21">
        <v>1</v>
      </c>
      <c r="H22" s="21">
        <v>1</v>
      </c>
      <c r="I22" s="21">
        <v>7</v>
      </c>
      <c r="J22" s="21">
        <v>40.1</v>
      </c>
      <c r="K22" s="21">
        <v>0</v>
      </c>
      <c r="L22" s="21">
        <v>0</v>
      </c>
      <c r="M22" s="21">
        <v>0</v>
      </c>
      <c r="N22" s="21">
        <v>0</v>
      </c>
      <c r="O22" s="21">
        <v>3</v>
      </c>
      <c r="P22" s="21">
        <v>25</v>
      </c>
      <c r="Q22" s="21">
        <v>1</v>
      </c>
      <c r="R22" s="21">
        <v>0.1</v>
      </c>
      <c r="S22" s="21">
        <v>0</v>
      </c>
      <c r="T22" s="21">
        <v>0</v>
      </c>
      <c r="U22" s="21">
        <v>0</v>
      </c>
      <c r="V22" s="21">
        <v>0</v>
      </c>
      <c r="W22" s="220" t="s">
        <v>52</v>
      </c>
      <c r="X22" s="220"/>
      <c r="Y22" s="21">
        <v>1</v>
      </c>
      <c r="Z22" s="21">
        <v>0.05</v>
      </c>
      <c r="AA22" s="21">
        <v>1</v>
      </c>
      <c r="AB22" s="21">
        <v>0.3</v>
      </c>
      <c r="AC22" s="21">
        <v>0</v>
      </c>
      <c r="AD22" s="21">
        <v>0</v>
      </c>
      <c r="AE22" s="21">
        <v>4</v>
      </c>
      <c r="AF22" s="21">
        <v>8.35</v>
      </c>
      <c r="AG22" s="21">
        <v>1</v>
      </c>
      <c r="AH22" s="21">
        <v>1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1</v>
      </c>
      <c r="AP22" s="21">
        <v>0.1</v>
      </c>
      <c r="AQ22" s="21">
        <v>0</v>
      </c>
      <c r="AR22" s="21">
        <v>0</v>
      </c>
      <c r="AS22" s="21">
        <v>1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7</v>
      </c>
      <c r="D23" s="21">
        <v>11.54</v>
      </c>
      <c r="E23" s="21">
        <v>0</v>
      </c>
      <c r="F23" s="21">
        <v>0</v>
      </c>
      <c r="G23" s="21">
        <v>0</v>
      </c>
      <c r="H23" s="21">
        <v>0</v>
      </c>
      <c r="I23" s="21">
        <v>4</v>
      </c>
      <c r="J23" s="21">
        <v>4.3</v>
      </c>
      <c r="K23" s="21">
        <v>0</v>
      </c>
      <c r="L23" s="21">
        <v>0</v>
      </c>
      <c r="M23" s="21">
        <v>1</v>
      </c>
      <c r="N23" s="21">
        <v>2</v>
      </c>
      <c r="O23" s="21">
        <v>0</v>
      </c>
      <c r="P23" s="21">
        <v>0</v>
      </c>
      <c r="Q23" s="21">
        <v>1</v>
      </c>
      <c r="R23" s="21">
        <v>0.24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1</v>
      </c>
      <c r="AH23" s="21">
        <v>5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28</v>
      </c>
      <c r="D24" s="21">
        <v>699.705</v>
      </c>
      <c r="E24" s="21">
        <v>4</v>
      </c>
      <c r="F24" s="21">
        <v>51.48</v>
      </c>
      <c r="G24" s="21">
        <v>0</v>
      </c>
      <c r="H24" s="21">
        <v>0</v>
      </c>
      <c r="I24" s="21">
        <v>4</v>
      </c>
      <c r="J24" s="21">
        <v>8.325</v>
      </c>
      <c r="K24" s="21">
        <v>1</v>
      </c>
      <c r="L24" s="21">
        <v>600</v>
      </c>
      <c r="M24" s="21">
        <v>0</v>
      </c>
      <c r="N24" s="21">
        <v>0</v>
      </c>
      <c r="O24" s="21">
        <v>3</v>
      </c>
      <c r="P24" s="21">
        <v>5.55</v>
      </c>
      <c r="Q24" s="21">
        <v>2</v>
      </c>
      <c r="R24" s="21">
        <v>5.2</v>
      </c>
      <c r="S24" s="21">
        <v>0</v>
      </c>
      <c r="T24" s="21">
        <v>0</v>
      </c>
      <c r="U24" s="21">
        <v>1</v>
      </c>
      <c r="V24" s="21">
        <v>5</v>
      </c>
      <c r="W24" s="220" t="s">
        <v>54</v>
      </c>
      <c r="X24" s="220"/>
      <c r="Y24" s="21">
        <v>1</v>
      </c>
      <c r="Z24" s="21">
        <v>0.3</v>
      </c>
      <c r="AA24" s="21">
        <v>2</v>
      </c>
      <c r="AB24" s="21">
        <v>10.2</v>
      </c>
      <c r="AC24" s="21">
        <v>2</v>
      </c>
      <c r="AD24" s="21">
        <v>6</v>
      </c>
      <c r="AE24" s="21">
        <v>6</v>
      </c>
      <c r="AF24" s="21">
        <v>1.35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2</v>
      </c>
      <c r="AR24" s="21">
        <v>6.3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4</v>
      </c>
      <c r="D25" s="21">
        <v>31.9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30</v>
      </c>
      <c r="Q25" s="21">
        <v>1</v>
      </c>
      <c r="R25" s="21">
        <v>1.5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1</v>
      </c>
      <c r="AF25" s="21">
        <v>0.4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7</v>
      </c>
      <c r="D26" s="21">
        <v>26.5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1</v>
      </c>
      <c r="N26" s="21">
        <v>2</v>
      </c>
      <c r="O26" s="21">
        <v>1</v>
      </c>
      <c r="P26" s="21">
        <v>3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20" t="s">
        <v>56</v>
      </c>
      <c r="X26" s="220"/>
      <c r="Y26" s="21">
        <v>0</v>
      </c>
      <c r="Z26" s="21">
        <v>0</v>
      </c>
      <c r="AA26" s="21">
        <v>0</v>
      </c>
      <c r="AB26" s="21">
        <v>0</v>
      </c>
      <c r="AC26" s="21">
        <v>3</v>
      </c>
      <c r="AD26" s="21">
        <v>14.5</v>
      </c>
      <c r="AE26" s="21">
        <v>1</v>
      </c>
      <c r="AF26" s="21">
        <v>1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1</v>
      </c>
      <c r="AT26" s="21">
        <v>6</v>
      </c>
    </row>
    <row r="27" spans="1:46" s="22" customFormat="1" ht="16.5" customHeight="1">
      <c r="A27" s="220" t="s">
        <v>57</v>
      </c>
      <c r="B27" s="220"/>
      <c r="C27" s="21">
        <v>1</v>
      </c>
      <c r="D27" s="21">
        <v>0.5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1</v>
      </c>
      <c r="AD27" s="21">
        <v>0.5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21</v>
      </c>
      <c r="D28" s="21">
        <v>105.25</v>
      </c>
      <c r="E28" s="21">
        <v>0</v>
      </c>
      <c r="F28" s="21">
        <v>0</v>
      </c>
      <c r="G28" s="21">
        <v>1</v>
      </c>
      <c r="H28" s="21">
        <v>30</v>
      </c>
      <c r="I28" s="21">
        <v>4</v>
      </c>
      <c r="J28" s="21">
        <v>37.5</v>
      </c>
      <c r="K28" s="21">
        <v>0</v>
      </c>
      <c r="L28" s="21">
        <v>0</v>
      </c>
      <c r="M28" s="21">
        <v>0</v>
      </c>
      <c r="N28" s="21">
        <v>0</v>
      </c>
      <c r="O28" s="21">
        <v>4</v>
      </c>
      <c r="P28" s="21">
        <v>4.05</v>
      </c>
      <c r="Q28" s="21">
        <v>6</v>
      </c>
      <c r="R28" s="21">
        <v>30.1</v>
      </c>
      <c r="S28" s="21">
        <v>0</v>
      </c>
      <c r="T28" s="21">
        <v>0</v>
      </c>
      <c r="U28" s="21">
        <v>1</v>
      </c>
      <c r="V28" s="21">
        <v>0.2</v>
      </c>
      <c r="W28" s="220" t="s">
        <v>58</v>
      </c>
      <c r="X28" s="220"/>
      <c r="Y28" s="21">
        <v>1</v>
      </c>
      <c r="Z28" s="21">
        <v>1.2</v>
      </c>
      <c r="AA28" s="21">
        <v>0</v>
      </c>
      <c r="AB28" s="21">
        <v>0</v>
      </c>
      <c r="AC28" s="21">
        <v>0</v>
      </c>
      <c r="AD28" s="21">
        <v>0</v>
      </c>
      <c r="AE28" s="21">
        <v>4</v>
      </c>
      <c r="AF28" s="21">
        <v>2.2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46</v>
      </c>
      <c r="D29" s="21">
        <v>235.011</v>
      </c>
      <c r="E29" s="21">
        <v>4</v>
      </c>
      <c r="F29" s="21">
        <v>37.55</v>
      </c>
      <c r="G29" s="21">
        <v>0</v>
      </c>
      <c r="H29" s="21">
        <v>0</v>
      </c>
      <c r="I29" s="21">
        <v>7</v>
      </c>
      <c r="J29" s="21">
        <v>17.871</v>
      </c>
      <c r="K29" s="21">
        <v>1</v>
      </c>
      <c r="L29" s="21">
        <v>12</v>
      </c>
      <c r="M29" s="21">
        <v>0</v>
      </c>
      <c r="N29" s="21">
        <v>0</v>
      </c>
      <c r="O29" s="21">
        <v>8</v>
      </c>
      <c r="P29" s="21">
        <v>43.56</v>
      </c>
      <c r="Q29" s="21">
        <v>4</v>
      </c>
      <c r="R29" s="21">
        <v>2.3</v>
      </c>
      <c r="S29" s="21">
        <v>0</v>
      </c>
      <c r="T29" s="21">
        <v>0</v>
      </c>
      <c r="U29" s="21">
        <v>1</v>
      </c>
      <c r="V29" s="21">
        <v>0.5</v>
      </c>
      <c r="W29" s="220" t="s">
        <v>59</v>
      </c>
      <c r="X29" s="220"/>
      <c r="Y29" s="21">
        <v>3</v>
      </c>
      <c r="Z29" s="21">
        <v>5.2</v>
      </c>
      <c r="AA29" s="21">
        <v>3</v>
      </c>
      <c r="AB29" s="21">
        <v>2.7</v>
      </c>
      <c r="AC29" s="21">
        <v>2</v>
      </c>
      <c r="AD29" s="21">
        <v>2.7</v>
      </c>
      <c r="AE29" s="21">
        <v>9</v>
      </c>
      <c r="AF29" s="21">
        <v>108.75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1</v>
      </c>
      <c r="AR29" s="21">
        <v>0.03</v>
      </c>
      <c r="AS29" s="21">
        <v>3</v>
      </c>
      <c r="AT29" s="21">
        <v>1.85</v>
      </c>
    </row>
    <row r="30" spans="1:46" s="22" customFormat="1" ht="16.5" customHeight="1">
      <c r="A30" s="220" t="s">
        <v>60</v>
      </c>
      <c r="B30" s="220"/>
      <c r="C30" s="21">
        <v>11</v>
      </c>
      <c r="D30" s="21">
        <v>77.706708</v>
      </c>
      <c r="E30" s="21">
        <v>0</v>
      </c>
      <c r="F30" s="21">
        <v>0</v>
      </c>
      <c r="G30" s="21">
        <v>0</v>
      </c>
      <c r="H30" s="21">
        <v>0</v>
      </c>
      <c r="I30" s="21">
        <v>2</v>
      </c>
      <c r="J30" s="21">
        <v>14.7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16.5</v>
      </c>
      <c r="Q30" s="21">
        <v>1</v>
      </c>
      <c r="R30" s="21">
        <v>5</v>
      </c>
      <c r="S30" s="21">
        <v>0</v>
      </c>
      <c r="T30" s="21">
        <v>0</v>
      </c>
      <c r="U30" s="21">
        <v>0</v>
      </c>
      <c r="V30" s="21">
        <v>0</v>
      </c>
      <c r="W30" s="220" t="s">
        <v>60</v>
      </c>
      <c r="X30" s="220"/>
      <c r="Y30" s="21">
        <v>1</v>
      </c>
      <c r="Z30" s="21">
        <v>1</v>
      </c>
      <c r="AA30" s="21">
        <v>1</v>
      </c>
      <c r="AB30" s="21">
        <v>6</v>
      </c>
      <c r="AC30" s="21">
        <v>2</v>
      </c>
      <c r="AD30" s="21">
        <v>33</v>
      </c>
      <c r="AE30" s="21">
        <v>1</v>
      </c>
      <c r="AF30" s="21">
        <v>1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1</v>
      </c>
      <c r="AR30" s="21">
        <v>0.506708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1</v>
      </c>
      <c r="D31" s="21">
        <v>20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0</v>
      </c>
      <c r="AB31" s="21">
        <v>0</v>
      </c>
      <c r="AC31" s="21">
        <v>1</v>
      </c>
      <c r="AD31" s="21">
        <v>20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1</v>
      </c>
      <c r="D32" s="21">
        <v>20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0</v>
      </c>
      <c r="AB32" s="21">
        <v>0</v>
      </c>
      <c r="AC32" s="21">
        <v>1</v>
      </c>
      <c r="AD32" s="21">
        <v>20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中華民國110年12月20日編製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11" t="s">
        <v>177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177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178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6" t="s">
        <v>178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159" customFormat="1" ht="19.5" customHeight="1">
      <c r="A41" s="266" t="s">
        <v>281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 t="s">
        <v>282</v>
      </c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110" zoomScaleSheetLayoutView="110" zoomScalePageLayoutView="0" workbookViewId="0" topLeftCell="A1">
      <selection activeCell="G43" sqref="G43"/>
    </sheetView>
  </sheetViews>
  <sheetFormatPr defaultColWidth="9.00390625" defaultRowHeight="16.5"/>
  <cols>
    <col min="1" max="1" width="9.75390625" style="85" customWidth="1"/>
    <col min="2" max="2" width="8.875" style="85" customWidth="1"/>
    <col min="3" max="3" width="19.875" style="85" customWidth="1"/>
    <col min="4" max="4" width="20.625" style="85" customWidth="1"/>
    <col min="5" max="6" width="8.875" style="85" customWidth="1"/>
    <col min="7" max="7" width="10.625" style="85" customWidth="1"/>
    <col min="8" max="16384" width="8.875" style="85" customWidth="1"/>
  </cols>
  <sheetData>
    <row r="1" spans="1:7" ht="15.75">
      <c r="A1" s="77" t="s">
        <v>0</v>
      </c>
      <c r="B1" s="160"/>
      <c r="C1" s="76"/>
      <c r="D1" s="76"/>
      <c r="E1" s="77" t="s">
        <v>1</v>
      </c>
      <c r="F1" s="267" t="s">
        <v>2</v>
      </c>
      <c r="G1" s="267"/>
    </row>
    <row r="2" spans="1:7" ht="15.75">
      <c r="A2" s="79" t="s">
        <v>3</v>
      </c>
      <c r="B2" s="161" t="s">
        <v>4</v>
      </c>
      <c r="C2" s="76"/>
      <c r="D2" s="76"/>
      <c r="E2" s="79" t="s">
        <v>5</v>
      </c>
      <c r="F2" s="268" t="s">
        <v>283</v>
      </c>
      <c r="G2" s="268"/>
    </row>
    <row r="3" spans="1:7" ht="15.75">
      <c r="A3" s="240" t="s">
        <v>284</v>
      </c>
      <c r="B3" s="240"/>
      <c r="C3" s="240"/>
      <c r="D3" s="240"/>
      <c r="E3" s="240"/>
      <c r="F3" s="240"/>
      <c r="G3" s="240"/>
    </row>
    <row r="4" spans="1:7" ht="15.75">
      <c r="A4" s="240"/>
      <c r="B4" s="240"/>
      <c r="C4" s="240"/>
      <c r="D4" s="240"/>
      <c r="E4" s="240"/>
      <c r="F4" s="240"/>
      <c r="G4" s="240"/>
    </row>
    <row r="5" spans="1:7" ht="15.75">
      <c r="A5" s="115"/>
      <c r="B5" s="115"/>
      <c r="C5" s="232" t="str">
        <f>CONCATENATE('2491-00-06'!G5,"底")</f>
        <v>中華民國110年11月底</v>
      </c>
      <c r="D5" s="232"/>
      <c r="E5" s="232"/>
      <c r="F5" s="115"/>
      <c r="G5" s="162" t="s">
        <v>285</v>
      </c>
    </row>
    <row r="6" spans="1:7" ht="16.5" customHeight="1">
      <c r="A6" s="269"/>
      <c r="B6" s="269"/>
      <c r="C6" s="269"/>
      <c r="D6" s="242" t="s">
        <v>188</v>
      </c>
      <c r="E6" s="250" t="s">
        <v>286</v>
      </c>
      <c r="F6" s="250"/>
      <c r="G6" s="250"/>
    </row>
    <row r="7" spans="1:7" ht="15.75">
      <c r="A7" s="269"/>
      <c r="B7" s="269"/>
      <c r="C7" s="269"/>
      <c r="D7" s="242"/>
      <c r="E7" s="250"/>
      <c r="F7" s="250"/>
      <c r="G7" s="250"/>
    </row>
    <row r="8" spans="1:7" ht="15.75">
      <c r="A8" s="270" t="s">
        <v>39</v>
      </c>
      <c r="B8" s="270"/>
      <c r="C8" s="270"/>
      <c r="D8" s="163">
        <v>5647</v>
      </c>
      <c r="E8" s="163"/>
      <c r="F8" s="163"/>
      <c r="G8" s="163">
        <v>4908</v>
      </c>
    </row>
    <row r="9" spans="1:7" ht="15.75">
      <c r="A9" s="271" t="s">
        <v>287</v>
      </c>
      <c r="B9" s="271"/>
      <c r="C9" s="271"/>
      <c r="D9" s="163"/>
      <c r="E9" s="163"/>
      <c r="F9" s="163"/>
      <c r="G9" s="163"/>
    </row>
    <row r="10" spans="1:7" ht="15.75">
      <c r="A10" s="271" t="s">
        <v>288</v>
      </c>
      <c r="B10" s="271"/>
      <c r="C10" s="271"/>
      <c r="D10" s="163">
        <v>1484</v>
      </c>
      <c r="E10" s="163"/>
      <c r="F10" s="163"/>
      <c r="G10" s="164">
        <v>0</v>
      </c>
    </row>
    <row r="11" spans="1:7" ht="15.75">
      <c r="A11" s="271" t="s">
        <v>289</v>
      </c>
      <c r="B11" s="271"/>
      <c r="C11" s="271"/>
      <c r="D11" s="163">
        <v>1654</v>
      </c>
      <c r="E11" s="163"/>
      <c r="F11" s="163"/>
      <c r="G11" s="164">
        <v>0</v>
      </c>
    </row>
    <row r="12" spans="1:7" ht="15.75">
      <c r="A12" s="271" t="s">
        <v>290</v>
      </c>
      <c r="B12" s="271"/>
      <c r="C12" s="271"/>
      <c r="D12" s="163">
        <v>1185</v>
      </c>
      <c r="E12" s="163"/>
      <c r="F12" s="163"/>
      <c r="G12" s="164">
        <v>0</v>
      </c>
    </row>
    <row r="13" spans="1:7" ht="15.75">
      <c r="A13" s="271" t="s">
        <v>291</v>
      </c>
      <c r="B13" s="271"/>
      <c r="C13" s="271"/>
      <c r="D13" s="163">
        <v>492</v>
      </c>
      <c r="E13" s="163"/>
      <c r="F13" s="163"/>
      <c r="G13" s="164">
        <v>0</v>
      </c>
    </row>
    <row r="14" spans="1:7" ht="15.75">
      <c r="A14" s="271" t="s">
        <v>292</v>
      </c>
      <c r="B14" s="271"/>
      <c r="C14" s="271"/>
      <c r="D14" s="163">
        <v>289</v>
      </c>
      <c r="E14" s="163"/>
      <c r="F14" s="163"/>
      <c r="G14" s="164">
        <v>0</v>
      </c>
    </row>
    <row r="15" spans="1:7" ht="15.75">
      <c r="A15" s="271" t="s">
        <v>293</v>
      </c>
      <c r="B15" s="271"/>
      <c r="C15" s="271"/>
      <c r="D15" s="163">
        <v>77</v>
      </c>
      <c r="E15" s="163"/>
      <c r="F15" s="163"/>
      <c r="G15" s="164">
        <v>0</v>
      </c>
    </row>
    <row r="16" spans="1:7" ht="15.75">
      <c r="A16" s="271" t="s">
        <v>294</v>
      </c>
      <c r="B16" s="271"/>
      <c r="C16" s="271"/>
      <c r="D16" s="163">
        <v>38</v>
      </c>
      <c r="E16" s="163"/>
      <c r="F16" s="163"/>
      <c r="G16" s="164">
        <v>0</v>
      </c>
    </row>
    <row r="17" spans="1:7" ht="15.75">
      <c r="A17" s="271" t="s">
        <v>295</v>
      </c>
      <c r="B17" s="271"/>
      <c r="C17" s="271"/>
      <c r="D17" s="163">
        <v>55</v>
      </c>
      <c r="E17" s="163"/>
      <c r="F17" s="163"/>
      <c r="G17" s="164">
        <v>0</v>
      </c>
    </row>
    <row r="18" spans="1:7" ht="15.75">
      <c r="A18" s="271" t="s">
        <v>296</v>
      </c>
      <c r="B18" s="271"/>
      <c r="C18" s="271"/>
      <c r="D18" s="163">
        <v>101</v>
      </c>
      <c r="E18" s="163"/>
      <c r="F18" s="163"/>
      <c r="G18" s="164">
        <v>0</v>
      </c>
    </row>
    <row r="19" spans="1:7" ht="15.75">
      <c r="A19" s="271" t="s">
        <v>297</v>
      </c>
      <c r="B19" s="271"/>
      <c r="C19" s="271"/>
      <c r="D19" s="163">
        <v>62</v>
      </c>
      <c r="E19" s="163"/>
      <c r="F19" s="163"/>
      <c r="G19" s="164">
        <v>0</v>
      </c>
    </row>
    <row r="20" spans="1:7" ht="15.75">
      <c r="A20" s="271" t="s">
        <v>298</v>
      </c>
      <c r="B20" s="271"/>
      <c r="C20" s="271"/>
      <c r="D20" s="163">
        <v>31</v>
      </c>
      <c r="E20" s="163"/>
      <c r="F20" s="163"/>
      <c r="G20" s="164">
        <v>0</v>
      </c>
    </row>
    <row r="21" spans="1:7" ht="15.75">
      <c r="A21" s="271" t="s">
        <v>299</v>
      </c>
      <c r="B21" s="271"/>
      <c r="C21" s="271"/>
      <c r="D21" s="163">
        <v>179</v>
      </c>
      <c r="E21" s="163"/>
      <c r="F21" s="163"/>
      <c r="G21" s="164">
        <v>0</v>
      </c>
    </row>
    <row r="22" spans="1:7" ht="15.75">
      <c r="A22" s="271"/>
      <c r="B22" s="271"/>
      <c r="C22" s="271"/>
      <c r="D22" s="163"/>
      <c r="E22" s="163"/>
      <c r="F22" s="163"/>
      <c r="G22" s="163"/>
    </row>
    <row r="23" spans="1:7" ht="15.75">
      <c r="A23" s="271" t="s">
        <v>300</v>
      </c>
      <c r="B23" s="271"/>
      <c r="C23" s="271"/>
      <c r="D23" s="163">
        <v>5647</v>
      </c>
      <c r="E23" s="163"/>
      <c r="F23" s="163"/>
      <c r="G23" s="163">
        <v>4908</v>
      </c>
    </row>
    <row r="24" spans="1:7" ht="15.75">
      <c r="A24" s="271" t="s">
        <v>301</v>
      </c>
      <c r="B24" s="271"/>
      <c r="C24" s="271"/>
      <c r="D24" s="163">
        <v>47</v>
      </c>
      <c r="E24" s="163"/>
      <c r="F24" s="163"/>
      <c r="G24" s="163">
        <v>16</v>
      </c>
    </row>
    <row r="25" spans="1:7" ht="15.75">
      <c r="A25" s="271" t="s">
        <v>302</v>
      </c>
      <c r="B25" s="271"/>
      <c r="C25" s="271"/>
      <c r="D25" s="163">
        <v>14</v>
      </c>
      <c r="E25" s="163"/>
      <c r="F25" s="163"/>
      <c r="G25" s="163">
        <v>3</v>
      </c>
    </row>
    <row r="26" spans="1:7" ht="15.75">
      <c r="A26" s="271" t="s">
        <v>303</v>
      </c>
      <c r="B26" s="271"/>
      <c r="C26" s="271"/>
      <c r="D26" s="163">
        <v>1084</v>
      </c>
      <c r="E26" s="163"/>
      <c r="F26" s="163"/>
      <c r="G26" s="163">
        <v>202</v>
      </c>
    </row>
    <row r="27" spans="1:7" ht="15.75">
      <c r="A27" s="271" t="s">
        <v>304</v>
      </c>
      <c r="B27" s="271"/>
      <c r="C27" s="271"/>
      <c r="D27" s="163">
        <v>36</v>
      </c>
      <c r="E27" s="163"/>
      <c r="F27" s="163"/>
      <c r="G27" s="163">
        <v>0</v>
      </c>
    </row>
    <row r="28" spans="1:7" ht="15.75">
      <c r="A28" s="271" t="s">
        <v>305</v>
      </c>
      <c r="B28" s="271"/>
      <c r="C28" s="271"/>
      <c r="D28" s="163">
        <v>5</v>
      </c>
      <c r="E28" s="163"/>
      <c r="F28" s="163"/>
      <c r="G28" s="163">
        <v>1</v>
      </c>
    </row>
    <row r="29" spans="1:7" ht="15.75">
      <c r="A29" s="272" t="s">
        <v>306</v>
      </c>
      <c r="B29" s="272"/>
      <c r="C29" s="272"/>
      <c r="D29" s="163">
        <v>401</v>
      </c>
      <c r="E29" s="163"/>
      <c r="F29" s="163"/>
      <c r="G29" s="163">
        <v>30</v>
      </c>
    </row>
    <row r="30" spans="1:7" ht="15.75">
      <c r="A30" s="271" t="s">
        <v>307</v>
      </c>
      <c r="B30" s="271"/>
      <c r="C30" s="271"/>
      <c r="D30" s="163">
        <v>973</v>
      </c>
      <c r="E30" s="163"/>
      <c r="F30" s="163"/>
      <c r="G30" s="163">
        <v>58</v>
      </c>
    </row>
    <row r="31" spans="1:7" ht="15.75">
      <c r="A31" s="271" t="s">
        <v>308</v>
      </c>
      <c r="B31" s="271"/>
      <c r="C31" s="271"/>
      <c r="D31" s="163">
        <v>140</v>
      </c>
      <c r="E31" s="163"/>
      <c r="F31" s="163"/>
      <c r="G31" s="163">
        <v>25</v>
      </c>
    </row>
    <row r="32" spans="1:7" ht="15.75">
      <c r="A32" s="271" t="s">
        <v>309</v>
      </c>
      <c r="B32" s="271"/>
      <c r="C32" s="271"/>
      <c r="D32" s="163">
        <v>16</v>
      </c>
      <c r="E32" s="163"/>
      <c r="F32" s="163"/>
      <c r="G32" s="163">
        <v>2</v>
      </c>
    </row>
    <row r="33" spans="1:7" ht="15.75">
      <c r="A33" s="272" t="s">
        <v>310</v>
      </c>
      <c r="B33" s="272"/>
      <c r="C33" s="272"/>
      <c r="D33" s="163">
        <v>509</v>
      </c>
      <c r="E33" s="163"/>
      <c r="F33" s="163"/>
      <c r="G33" s="163">
        <v>88</v>
      </c>
    </row>
    <row r="34" spans="1:7" ht="15.75">
      <c r="A34" s="271" t="s">
        <v>311</v>
      </c>
      <c r="B34" s="271"/>
      <c r="C34" s="271"/>
      <c r="D34" s="163">
        <v>714</v>
      </c>
      <c r="E34" s="163"/>
      <c r="F34" s="163"/>
      <c r="G34" s="163">
        <v>182</v>
      </c>
    </row>
    <row r="35" spans="1:7" ht="15.75">
      <c r="A35" s="271" t="s">
        <v>312</v>
      </c>
      <c r="B35" s="271"/>
      <c r="C35" s="271"/>
      <c r="D35" s="163">
        <v>399</v>
      </c>
      <c r="E35" s="163"/>
      <c r="F35" s="163"/>
      <c r="G35" s="163">
        <v>2</v>
      </c>
    </row>
    <row r="36" spans="1:7" ht="15.75">
      <c r="A36" s="271" t="s">
        <v>313</v>
      </c>
      <c r="B36" s="271"/>
      <c r="C36" s="271"/>
      <c r="D36" s="163">
        <v>880</v>
      </c>
      <c r="E36" s="163"/>
      <c r="F36" s="163"/>
      <c r="G36" s="163">
        <v>108</v>
      </c>
    </row>
    <row r="37" spans="1:7" ht="15.75">
      <c r="A37" s="271" t="s">
        <v>314</v>
      </c>
      <c r="B37" s="271"/>
      <c r="C37" s="271"/>
      <c r="D37" s="163">
        <v>110</v>
      </c>
      <c r="E37" s="163"/>
      <c r="F37" s="163"/>
      <c r="G37" s="163">
        <v>1172</v>
      </c>
    </row>
    <row r="38" spans="1:7" ht="15.75">
      <c r="A38" s="271" t="s">
        <v>315</v>
      </c>
      <c r="B38" s="271"/>
      <c r="C38" s="271"/>
      <c r="D38" s="163">
        <v>0</v>
      </c>
      <c r="E38" s="163"/>
      <c r="F38" s="163"/>
      <c r="G38" s="163">
        <v>0</v>
      </c>
    </row>
    <row r="39" spans="1:7" ht="15.75">
      <c r="A39" s="272" t="s">
        <v>316</v>
      </c>
      <c r="B39" s="272"/>
      <c r="C39" s="272"/>
      <c r="D39" s="163">
        <v>2</v>
      </c>
      <c r="E39" s="163"/>
      <c r="F39" s="163"/>
      <c r="G39" s="163">
        <v>0</v>
      </c>
    </row>
    <row r="40" spans="1:7" ht="15.75">
      <c r="A40" s="271" t="s">
        <v>317</v>
      </c>
      <c r="B40" s="271"/>
      <c r="C40" s="271"/>
      <c r="D40" s="163">
        <v>0</v>
      </c>
      <c r="E40" s="163"/>
      <c r="F40" s="163"/>
      <c r="G40" s="163">
        <v>0</v>
      </c>
    </row>
    <row r="41" spans="1:7" ht="15.75">
      <c r="A41" s="271" t="s">
        <v>318</v>
      </c>
      <c r="B41" s="271"/>
      <c r="C41" s="271"/>
      <c r="D41" s="163">
        <v>17</v>
      </c>
      <c r="E41" s="163"/>
      <c r="F41" s="163"/>
      <c r="G41" s="163">
        <v>1</v>
      </c>
    </row>
    <row r="42" spans="1:7" ht="15.75">
      <c r="A42" s="271" t="s">
        <v>319</v>
      </c>
      <c r="B42" s="271"/>
      <c r="C42" s="271"/>
      <c r="D42" s="163">
        <v>149</v>
      </c>
      <c r="E42" s="163"/>
      <c r="F42" s="163"/>
      <c r="G42" s="163">
        <v>0</v>
      </c>
    </row>
    <row r="43" spans="1:7" ht="15.75">
      <c r="A43" s="273" t="s">
        <v>320</v>
      </c>
      <c r="B43" s="273"/>
      <c r="C43" s="273"/>
      <c r="D43" s="163">
        <v>151</v>
      </c>
      <c r="E43" s="163"/>
      <c r="F43" s="163"/>
      <c r="G43" s="163">
        <v>3018</v>
      </c>
    </row>
    <row r="44" spans="1:7" ht="15.75">
      <c r="A44" s="274" t="s">
        <v>321</v>
      </c>
      <c r="B44" s="274"/>
      <c r="C44" s="274"/>
      <c r="D44" s="165" t="s">
        <v>66</v>
      </c>
      <c r="E44" s="166" t="s">
        <v>67</v>
      </c>
      <c r="F44" s="167"/>
      <c r="G44" s="167"/>
    </row>
    <row r="45" spans="1:7" ht="15.75">
      <c r="A45" s="168"/>
      <c r="B45" s="169"/>
      <c r="C45" s="169"/>
      <c r="D45" s="170" t="s">
        <v>69</v>
      </c>
      <c r="E45" s="169"/>
      <c r="F45" s="169"/>
      <c r="G45" s="169"/>
    </row>
    <row r="46" spans="1:7" ht="15.75">
      <c r="A46" s="110" t="s">
        <v>71</v>
      </c>
      <c r="B46" s="76" t="s">
        <v>322</v>
      </c>
      <c r="C46" s="76"/>
      <c r="D46" s="76"/>
      <c r="E46" s="76"/>
      <c r="F46" s="76"/>
      <c r="G46" s="76"/>
    </row>
    <row r="47" spans="1:7" ht="15.75">
      <c r="A47" s="110" t="s">
        <v>74</v>
      </c>
      <c r="B47" s="110" t="s">
        <v>75</v>
      </c>
      <c r="C47" s="110"/>
      <c r="D47" s="110"/>
      <c r="E47" s="110"/>
      <c r="F47" s="76"/>
      <c r="G47" s="76"/>
    </row>
    <row r="48" spans="1:7" ht="15.75">
      <c r="A48" s="110"/>
      <c r="B48" s="110" t="s">
        <v>323</v>
      </c>
      <c r="C48" s="110"/>
      <c r="D48" s="110"/>
      <c r="E48" s="110"/>
      <c r="F48" s="76"/>
      <c r="G48" s="76"/>
    </row>
    <row r="49" spans="1:7" ht="15.75">
      <c r="A49" s="110"/>
      <c r="B49" s="110" t="s">
        <v>324</v>
      </c>
      <c r="C49" s="110"/>
      <c r="D49" s="110"/>
      <c r="E49" s="110"/>
      <c r="F49" s="76"/>
      <c r="G49" s="76"/>
    </row>
    <row r="50" spans="1:7" ht="15.75">
      <c r="A50" s="245" t="s">
        <v>325</v>
      </c>
      <c r="B50" s="245"/>
      <c r="C50" s="245"/>
      <c r="D50" s="245"/>
      <c r="E50" s="245"/>
      <c r="F50" s="245"/>
      <c r="G50" s="245"/>
    </row>
  </sheetData>
  <sheetProtection selectLockedCells="1" selectUnlockedCells="1"/>
  <mergeCells count="45">
    <mergeCell ref="A44:C44"/>
    <mergeCell ref="A50:G50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110" zoomScaleSheetLayoutView="110" zoomScalePageLayoutView="0" workbookViewId="0" topLeftCell="A1">
      <selection activeCell="D8" sqref="D8"/>
    </sheetView>
  </sheetViews>
  <sheetFormatPr defaultColWidth="9.00390625" defaultRowHeight="16.5"/>
  <cols>
    <col min="1" max="1" width="9.125" style="171" customWidth="1"/>
    <col min="2" max="2" width="6.625" style="171" customWidth="1"/>
    <col min="3" max="3" width="22.375" style="171" customWidth="1"/>
    <col min="4" max="4" width="11.375" style="171" customWidth="1"/>
    <col min="5" max="5" width="10.50390625" style="171" customWidth="1"/>
    <col min="6" max="6" width="11.375" style="171" customWidth="1"/>
    <col min="7" max="7" width="10.50390625" style="171" customWidth="1"/>
    <col min="8" max="8" width="11.375" style="171" customWidth="1"/>
    <col min="9" max="9" width="10.50390625" style="171" customWidth="1"/>
    <col min="10" max="10" width="13.875" style="171" customWidth="1"/>
    <col min="11" max="11" width="11.50390625" style="171" customWidth="1"/>
    <col min="12" max="12" width="13.875" style="171" customWidth="1"/>
    <col min="13" max="13" width="11.50390625" style="171" customWidth="1"/>
    <col min="14" max="14" width="13.875" style="171" customWidth="1"/>
    <col min="15" max="15" width="11.50390625" style="171" customWidth="1"/>
    <col min="16" max="16384" width="8.875" style="171" customWidth="1"/>
  </cols>
  <sheetData>
    <row r="1" spans="1:15" s="172" customFormat="1" ht="18" customHeight="1">
      <c r="A1" s="275" t="s">
        <v>326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s="172" customFormat="1" ht="38.2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s="173" customFormat="1" ht="36" customHeight="1">
      <c r="A3" s="276" t="s">
        <v>327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s="173" customFormat="1" ht="28.5" customHeight="1">
      <c r="A4" s="174"/>
      <c r="B4" s="174"/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277" t="s">
        <v>328</v>
      </c>
      <c r="N4" s="277"/>
      <c r="O4" s="277"/>
    </row>
    <row r="5" spans="1:15" s="176" customFormat="1" ht="36" customHeight="1">
      <c r="A5" s="278" t="s">
        <v>10</v>
      </c>
      <c r="B5" s="278"/>
      <c r="C5" s="279" t="s">
        <v>329</v>
      </c>
      <c r="D5" s="280" t="s">
        <v>330</v>
      </c>
      <c r="E5" s="280"/>
      <c r="F5" s="280"/>
      <c r="G5" s="280"/>
      <c r="H5" s="280"/>
      <c r="I5" s="280"/>
      <c r="J5" s="281" t="s">
        <v>331</v>
      </c>
      <c r="K5" s="281"/>
      <c r="L5" s="281"/>
      <c r="M5" s="281"/>
      <c r="N5" s="281"/>
      <c r="O5" s="281"/>
    </row>
    <row r="6" spans="1:15" s="177" customFormat="1" ht="33.75" customHeight="1">
      <c r="A6" s="278"/>
      <c r="B6" s="278"/>
      <c r="C6" s="279"/>
      <c r="D6" s="282" t="s">
        <v>332</v>
      </c>
      <c r="E6" s="282"/>
      <c r="F6" s="282" t="s">
        <v>333</v>
      </c>
      <c r="G6" s="282"/>
      <c r="H6" s="280" t="s">
        <v>334</v>
      </c>
      <c r="I6" s="280"/>
      <c r="J6" s="283" t="s">
        <v>335</v>
      </c>
      <c r="K6" s="283"/>
      <c r="L6" s="282" t="s">
        <v>333</v>
      </c>
      <c r="M6" s="282"/>
      <c r="N6" s="284" t="s">
        <v>334</v>
      </c>
      <c r="O6" s="284"/>
    </row>
    <row r="7" spans="1:15" s="177" customFormat="1" ht="33" customHeight="1">
      <c r="A7" s="278"/>
      <c r="B7" s="278"/>
      <c r="C7" s="279"/>
      <c r="D7" s="178" t="s">
        <v>336</v>
      </c>
      <c r="E7" s="179" t="s">
        <v>337</v>
      </c>
      <c r="F7" s="178" t="s">
        <v>336</v>
      </c>
      <c r="G7" s="179" t="s">
        <v>337</v>
      </c>
      <c r="H7" s="178" t="s">
        <v>336</v>
      </c>
      <c r="I7" s="180" t="s">
        <v>337</v>
      </c>
      <c r="J7" s="179" t="s">
        <v>338</v>
      </c>
      <c r="K7" s="179" t="s">
        <v>337</v>
      </c>
      <c r="L7" s="179" t="s">
        <v>338</v>
      </c>
      <c r="M7" s="179" t="s">
        <v>337</v>
      </c>
      <c r="N7" s="179" t="s">
        <v>338</v>
      </c>
      <c r="O7" s="179" t="s">
        <v>337</v>
      </c>
    </row>
    <row r="8" spans="1:15" s="177" customFormat="1" ht="16.5" customHeight="1">
      <c r="A8" s="285" t="s">
        <v>39</v>
      </c>
      <c r="B8" s="285"/>
      <c r="C8" s="181" t="s">
        <v>339</v>
      </c>
      <c r="D8" s="182">
        <v>735936</v>
      </c>
      <c r="E8" s="183">
        <v>100</v>
      </c>
      <c r="F8" s="182">
        <v>504554</v>
      </c>
      <c r="G8" s="183">
        <v>68.5594943038525</v>
      </c>
      <c r="H8" s="182">
        <v>231382</v>
      </c>
      <c r="I8" s="183">
        <v>31.44050569614749</v>
      </c>
      <c r="J8" s="184">
        <v>26357431.679681</v>
      </c>
      <c r="K8" s="183">
        <v>100</v>
      </c>
      <c r="L8" s="184">
        <v>22700484.821714</v>
      </c>
      <c r="M8" s="183">
        <v>86.1255569115782</v>
      </c>
      <c r="N8" s="184">
        <v>3656946.857967</v>
      </c>
      <c r="O8" s="183">
        <v>13.874443088421806</v>
      </c>
    </row>
    <row r="9" spans="1:15" s="177" customFormat="1" ht="16.5" customHeight="1">
      <c r="A9" s="286" t="s">
        <v>40</v>
      </c>
      <c r="B9" s="286"/>
      <c r="C9" s="185" t="s">
        <v>340</v>
      </c>
      <c r="D9" s="182">
        <v>734318</v>
      </c>
      <c r="E9" s="183">
        <v>100</v>
      </c>
      <c r="F9" s="182">
        <v>503390</v>
      </c>
      <c r="G9" s="183">
        <v>68.5520442097293</v>
      </c>
      <c r="H9" s="182">
        <v>230928</v>
      </c>
      <c r="I9" s="183">
        <v>31.4479557902707</v>
      </c>
      <c r="J9" s="184">
        <v>26331843.659453</v>
      </c>
      <c r="K9" s="183">
        <v>100</v>
      </c>
      <c r="L9" s="184">
        <v>22681376.010774</v>
      </c>
      <c r="M9" s="183">
        <v>86.13668037874552</v>
      </c>
      <c r="N9" s="184">
        <v>3650467.648679</v>
      </c>
      <c r="O9" s="183">
        <v>13.863319621254474</v>
      </c>
    </row>
    <row r="10" spans="1:15" s="177" customFormat="1" ht="16.5" customHeight="1">
      <c r="A10" s="287" t="s">
        <v>41</v>
      </c>
      <c r="B10" s="287"/>
      <c r="C10" s="185" t="s">
        <v>341</v>
      </c>
      <c r="D10" s="182">
        <v>141776</v>
      </c>
      <c r="E10" s="183">
        <v>100</v>
      </c>
      <c r="F10" s="182">
        <v>97603</v>
      </c>
      <c r="G10" s="183">
        <v>68.84310461573186</v>
      </c>
      <c r="H10" s="182">
        <v>44173</v>
      </c>
      <c r="I10" s="183">
        <v>31.15689538426814</v>
      </c>
      <c r="J10" s="184">
        <v>2514180.881696</v>
      </c>
      <c r="K10" s="183">
        <v>100</v>
      </c>
      <c r="L10" s="184">
        <v>2074802.558617</v>
      </c>
      <c r="M10" s="183">
        <v>82.52399712853568</v>
      </c>
      <c r="N10" s="184">
        <v>439378.323079</v>
      </c>
      <c r="O10" s="183">
        <v>17.476002871464324</v>
      </c>
    </row>
    <row r="11" spans="1:15" s="177" customFormat="1" ht="16.5" customHeight="1">
      <c r="A11" s="287" t="s">
        <v>42</v>
      </c>
      <c r="B11" s="287"/>
      <c r="C11" s="185" t="s">
        <v>342</v>
      </c>
      <c r="D11" s="182">
        <v>177665</v>
      </c>
      <c r="E11" s="183">
        <v>100</v>
      </c>
      <c r="F11" s="182">
        <v>121123</v>
      </c>
      <c r="G11" s="183">
        <v>68.17493597500915</v>
      </c>
      <c r="H11" s="182">
        <v>56542</v>
      </c>
      <c r="I11" s="183">
        <v>31.825064024990855</v>
      </c>
      <c r="J11" s="184">
        <v>13581187.509291</v>
      </c>
      <c r="K11" s="183">
        <v>100</v>
      </c>
      <c r="L11" s="184">
        <v>11755391.823417</v>
      </c>
      <c r="M11" s="183">
        <v>86.55643562372614</v>
      </c>
      <c r="N11" s="184">
        <v>1825795.685874</v>
      </c>
      <c r="O11" s="183">
        <v>13.44356437627386</v>
      </c>
    </row>
    <row r="12" spans="1:15" s="177" customFormat="1" ht="16.5" customHeight="1">
      <c r="A12" s="287" t="s">
        <v>43</v>
      </c>
      <c r="B12" s="287"/>
      <c r="C12" s="185" t="s">
        <v>343</v>
      </c>
      <c r="D12" s="182">
        <v>65745</v>
      </c>
      <c r="E12" s="183">
        <v>100</v>
      </c>
      <c r="F12" s="182">
        <v>45123</v>
      </c>
      <c r="G12" s="183">
        <v>68.63335614875656</v>
      </c>
      <c r="H12" s="182">
        <v>20622</v>
      </c>
      <c r="I12" s="183">
        <v>31.366643851243442</v>
      </c>
      <c r="J12" s="184">
        <v>1642553.843265</v>
      </c>
      <c r="K12" s="183">
        <v>100</v>
      </c>
      <c r="L12" s="184">
        <v>1449546.433175</v>
      </c>
      <c r="M12" s="183">
        <v>88.24955353023022</v>
      </c>
      <c r="N12" s="184">
        <v>193007.41009</v>
      </c>
      <c r="O12" s="183">
        <v>11.750446469769777</v>
      </c>
    </row>
    <row r="13" spans="1:15" s="177" customFormat="1" ht="16.5" customHeight="1">
      <c r="A13" s="287" t="s">
        <v>44</v>
      </c>
      <c r="B13" s="287"/>
      <c r="C13" s="185" t="s">
        <v>344</v>
      </c>
      <c r="D13" s="182">
        <v>109432</v>
      </c>
      <c r="E13" s="183">
        <v>100</v>
      </c>
      <c r="F13" s="182">
        <v>74082</v>
      </c>
      <c r="G13" s="183">
        <v>67.69683456393011</v>
      </c>
      <c r="H13" s="182">
        <v>35350</v>
      </c>
      <c r="I13" s="183">
        <v>32.30316543606989</v>
      </c>
      <c r="J13" s="184">
        <v>2004607.02471</v>
      </c>
      <c r="K13" s="183">
        <v>100</v>
      </c>
      <c r="L13" s="184">
        <v>1613649.917453</v>
      </c>
      <c r="M13" s="183">
        <v>80.49706987764554</v>
      </c>
      <c r="N13" s="184">
        <v>390957.107257</v>
      </c>
      <c r="O13" s="183">
        <v>19.502930122354456</v>
      </c>
    </row>
    <row r="14" spans="1:15" s="177" customFormat="1" ht="16.5" customHeight="1">
      <c r="A14" s="287" t="s">
        <v>45</v>
      </c>
      <c r="B14" s="287"/>
      <c r="C14" s="185" t="s">
        <v>345</v>
      </c>
      <c r="D14" s="182">
        <v>41083</v>
      </c>
      <c r="E14" s="183">
        <v>100</v>
      </c>
      <c r="F14" s="182">
        <v>28434</v>
      </c>
      <c r="G14" s="183">
        <v>69.21110921792469</v>
      </c>
      <c r="H14" s="182">
        <v>12649</v>
      </c>
      <c r="I14" s="183">
        <v>30.78889078207531</v>
      </c>
      <c r="J14" s="184">
        <v>1009570.920017</v>
      </c>
      <c r="K14" s="183">
        <v>100</v>
      </c>
      <c r="L14" s="184">
        <v>842953.37355</v>
      </c>
      <c r="M14" s="183">
        <v>83.49620188503505</v>
      </c>
      <c r="N14" s="184">
        <v>166617.546467</v>
      </c>
      <c r="O14" s="183">
        <v>16.503798114964955</v>
      </c>
    </row>
    <row r="15" spans="1:15" s="177" customFormat="1" ht="16.5" customHeight="1">
      <c r="A15" s="286" t="s">
        <v>46</v>
      </c>
      <c r="B15" s="286"/>
      <c r="C15" s="185" t="s">
        <v>346</v>
      </c>
      <c r="D15" s="182">
        <v>82832</v>
      </c>
      <c r="E15" s="183">
        <v>100</v>
      </c>
      <c r="F15" s="182">
        <v>57023</v>
      </c>
      <c r="G15" s="183">
        <v>68.84175197991115</v>
      </c>
      <c r="H15" s="182">
        <v>25809</v>
      </c>
      <c r="I15" s="183">
        <v>31.158248020088855</v>
      </c>
      <c r="J15" s="184">
        <v>2170870.139691</v>
      </c>
      <c r="K15" s="183">
        <v>100</v>
      </c>
      <c r="L15" s="184">
        <v>1907101.76735</v>
      </c>
      <c r="M15" s="183">
        <v>87.8496475897658</v>
      </c>
      <c r="N15" s="184">
        <v>263768.372341</v>
      </c>
      <c r="O15" s="183">
        <v>12.150352410234202</v>
      </c>
    </row>
    <row r="16" spans="1:15" s="177" customFormat="1" ht="16.5" customHeight="1">
      <c r="A16" s="287" t="s">
        <v>47</v>
      </c>
      <c r="B16" s="287"/>
      <c r="C16" s="185" t="s">
        <v>347</v>
      </c>
      <c r="D16" s="182">
        <v>6709</v>
      </c>
      <c r="E16" s="183">
        <v>100</v>
      </c>
      <c r="F16" s="182">
        <v>4785</v>
      </c>
      <c r="G16" s="183">
        <v>71.32210463556417</v>
      </c>
      <c r="H16" s="182">
        <v>1924</v>
      </c>
      <c r="I16" s="183">
        <v>28.677895364435834</v>
      </c>
      <c r="J16" s="184">
        <v>94363.200153</v>
      </c>
      <c r="K16" s="183">
        <v>100</v>
      </c>
      <c r="L16" s="184">
        <v>73973.011497</v>
      </c>
      <c r="M16" s="183">
        <v>78.39180038093298</v>
      </c>
      <c r="N16" s="184">
        <v>20390.188656</v>
      </c>
      <c r="O16" s="183">
        <v>21.608199619067026</v>
      </c>
    </row>
    <row r="17" spans="1:15" s="177" customFormat="1" ht="16.5" customHeight="1">
      <c r="A17" s="287" t="s">
        <v>48</v>
      </c>
      <c r="B17" s="287"/>
      <c r="C17" s="185" t="s">
        <v>348</v>
      </c>
      <c r="D17" s="182">
        <v>14438</v>
      </c>
      <c r="E17" s="183">
        <v>100</v>
      </c>
      <c r="F17" s="182">
        <v>10209</v>
      </c>
      <c r="G17" s="183">
        <v>70.7092395068569</v>
      </c>
      <c r="H17" s="182">
        <v>4229</v>
      </c>
      <c r="I17" s="183">
        <v>29.290760493143093</v>
      </c>
      <c r="J17" s="184">
        <v>569606.269782</v>
      </c>
      <c r="K17" s="183">
        <v>100</v>
      </c>
      <c r="L17" s="184">
        <v>517016.320792</v>
      </c>
      <c r="M17" s="183">
        <v>90.76731563890137</v>
      </c>
      <c r="N17" s="184">
        <v>52589.94899</v>
      </c>
      <c r="O17" s="183">
        <v>9.232684361098633</v>
      </c>
    </row>
    <row r="18" spans="1:15" s="177" customFormat="1" ht="16.5" customHeight="1">
      <c r="A18" s="287" t="s">
        <v>49</v>
      </c>
      <c r="B18" s="287"/>
      <c r="C18" s="185" t="s">
        <v>349</v>
      </c>
      <c r="D18" s="182">
        <v>7994</v>
      </c>
      <c r="E18" s="183">
        <v>100</v>
      </c>
      <c r="F18" s="182">
        <v>5629</v>
      </c>
      <c r="G18" s="183">
        <v>70.41531148361271</v>
      </c>
      <c r="H18" s="182">
        <v>2365</v>
      </c>
      <c r="I18" s="183">
        <v>29.584688516387292</v>
      </c>
      <c r="J18" s="184">
        <v>305645.859747</v>
      </c>
      <c r="K18" s="183">
        <v>100</v>
      </c>
      <c r="L18" s="184">
        <v>269951.941646</v>
      </c>
      <c r="M18" s="183">
        <v>88.3218054612139</v>
      </c>
      <c r="N18" s="184">
        <v>35693.918101</v>
      </c>
      <c r="O18" s="183">
        <v>11.678194538786107</v>
      </c>
    </row>
    <row r="19" spans="1:15" s="177" customFormat="1" ht="16.5" customHeight="1">
      <c r="A19" s="287" t="s">
        <v>50</v>
      </c>
      <c r="B19" s="287"/>
      <c r="C19" s="185" t="s">
        <v>350</v>
      </c>
      <c r="D19" s="182">
        <v>28829</v>
      </c>
      <c r="E19" s="183">
        <v>100</v>
      </c>
      <c r="F19" s="182">
        <v>19744</v>
      </c>
      <c r="G19" s="183">
        <v>68.48659336085191</v>
      </c>
      <c r="H19" s="182">
        <v>9085</v>
      </c>
      <c r="I19" s="183">
        <v>31.51340663914808</v>
      </c>
      <c r="J19" s="184">
        <v>550416.334284</v>
      </c>
      <c r="K19" s="183">
        <v>100</v>
      </c>
      <c r="L19" s="184">
        <v>485183.835583</v>
      </c>
      <c r="M19" s="183">
        <v>88.14851692476448</v>
      </c>
      <c r="N19" s="184">
        <v>65232.498701</v>
      </c>
      <c r="O19" s="183">
        <v>11.851483075235516</v>
      </c>
    </row>
    <row r="20" spans="1:15" s="177" customFormat="1" ht="16.5" customHeight="1">
      <c r="A20" s="287" t="s">
        <v>51</v>
      </c>
      <c r="B20" s="287"/>
      <c r="C20" s="185" t="s">
        <v>351</v>
      </c>
      <c r="D20" s="182">
        <v>5762</v>
      </c>
      <c r="E20" s="183">
        <v>100</v>
      </c>
      <c r="F20" s="182">
        <v>3875</v>
      </c>
      <c r="G20" s="183">
        <v>67.2509545296772</v>
      </c>
      <c r="H20" s="182">
        <v>1887</v>
      </c>
      <c r="I20" s="183">
        <v>32.749045470322805</v>
      </c>
      <c r="J20" s="184">
        <v>106788.670471</v>
      </c>
      <c r="K20" s="183">
        <v>100</v>
      </c>
      <c r="L20" s="184">
        <v>91666.623716</v>
      </c>
      <c r="M20" s="183">
        <v>85.83927799802825</v>
      </c>
      <c r="N20" s="184">
        <v>15122.046755</v>
      </c>
      <c r="O20" s="183">
        <v>14.160722001971743</v>
      </c>
    </row>
    <row r="21" spans="1:15" s="177" customFormat="1" ht="16.5" customHeight="1">
      <c r="A21" s="287" t="s">
        <v>52</v>
      </c>
      <c r="B21" s="287"/>
      <c r="C21" s="185" t="s">
        <v>352</v>
      </c>
      <c r="D21" s="182">
        <v>7940</v>
      </c>
      <c r="E21" s="183">
        <v>100</v>
      </c>
      <c r="F21" s="182">
        <v>5571</v>
      </c>
      <c r="G21" s="183">
        <v>70.16372795969774</v>
      </c>
      <c r="H21" s="182">
        <v>2369</v>
      </c>
      <c r="I21" s="183">
        <v>29.836272040302266</v>
      </c>
      <c r="J21" s="184">
        <v>290305.211994</v>
      </c>
      <c r="K21" s="183">
        <v>100</v>
      </c>
      <c r="L21" s="184">
        <v>272360.149279</v>
      </c>
      <c r="M21" s="183">
        <v>93.81855303535822</v>
      </c>
      <c r="N21" s="184">
        <v>17945.062715</v>
      </c>
      <c r="O21" s="183">
        <v>6.181446964641781</v>
      </c>
    </row>
    <row r="22" spans="1:15" s="177" customFormat="1" ht="16.5" customHeight="1">
      <c r="A22" s="287" t="s">
        <v>53</v>
      </c>
      <c r="B22" s="287"/>
      <c r="C22" s="185" t="s">
        <v>353</v>
      </c>
      <c r="D22" s="182">
        <v>5150</v>
      </c>
      <c r="E22" s="183">
        <v>100</v>
      </c>
      <c r="F22" s="182">
        <v>3592</v>
      </c>
      <c r="G22" s="183">
        <v>69.74757281553399</v>
      </c>
      <c r="H22" s="182">
        <v>1558</v>
      </c>
      <c r="I22" s="183">
        <v>30.25242718446602</v>
      </c>
      <c r="J22" s="184">
        <v>80334.813018</v>
      </c>
      <c r="K22" s="183">
        <v>100</v>
      </c>
      <c r="L22" s="184">
        <v>66583.670279</v>
      </c>
      <c r="M22" s="183">
        <v>82.88271021939282</v>
      </c>
      <c r="N22" s="184">
        <v>13751.142739</v>
      </c>
      <c r="O22" s="183">
        <v>17.11728978060718</v>
      </c>
    </row>
    <row r="23" spans="1:15" s="177" customFormat="1" ht="16.5" customHeight="1">
      <c r="A23" s="287" t="s">
        <v>54</v>
      </c>
      <c r="B23" s="287"/>
      <c r="C23" s="185" t="s">
        <v>354</v>
      </c>
      <c r="D23" s="182">
        <v>8142</v>
      </c>
      <c r="E23" s="183">
        <v>100</v>
      </c>
      <c r="F23" s="182">
        <v>5474</v>
      </c>
      <c r="G23" s="183">
        <v>67.2316384180791</v>
      </c>
      <c r="H23" s="182">
        <v>2668</v>
      </c>
      <c r="I23" s="183">
        <v>32.76836158192091</v>
      </c>
      <c r="J23" s="184">
        <v>118078.281175</v>
      </c>
      <c r="K23" s="183">
        <v>100</v>
      </c>
      <c r="L23" s="184">
        <v>93580.623063</v>
      </c>
      <c r="M23" s="183">
        <v>79.25303631775193</v>
      </c>
      <c r="N23" s="184">
        <v>24497.658112</v>
      </c>
      <c r="O23" s="183">
        <v>20.74696368224806</v>
      </c>
    </row>
    <row r="24" spans="1:15" s="177" customFormat="1" ht="16.5" customHeight="1">
      <c r="A24" s="287" t="s">
        <v>55</v>
      </c>
      <c r="B24" s="287"/>
      <c r="C24" s="185" t="s">
        <v>355</v>
      </c>
      <c r="D24" s="182">
        <v>1627</v>
      </c>
      <c r="E24" s="183">
        <v>100</v>
      </c>
      <c r="F24" s="182">
        <v>1062</v>
      </c>
      <c r="G24" s="183">
        <v>65.27350952673632</v>
      </c>
      <c r="H24" s="182">
        <v>565</v>
      </c>
      <c r="I24" s="183">
        <v>34.726490473263674</v>
      </c>
      <c r="J24" s="184">
        <v>17086.500332</v>
      </c>
      <c r="K24" s="183">
        <v>100</v>
      </c>
      <c r="L24" s="184">
        <v>13246.748832</v>
      </c>
      <c r="M24" s="183">
        <v>77.52757191120745</v>
      </c>
      <c r="N24" s="184">
        <v>3839.7515</v>
      </c>
      <c r="O24" s="183">
        <v>22.472428088792547</v>
      </c>
    </row>
    <row r="25" spans="1:15" s="177" customFormat="1" ht="16.5" customHeight="1">
      <c r="A25" s="287" t="s">
        <v>56</v>
      </c>
      <c r="B25" s="287"/>
      <c r="C25" s="185" t="s">
        <v>356</v>
      </c>
      <c r="D25" s="182">
        <v>3888</v>
      </c>
      <c r="E25" s="183">
        <v>100</v>
      </c>
      <c r="F25" s="182">
        <v>2625</v>
      </c>
      <c r="G25" s="183">
        <v>67.51543209876543</v>
      </c>
      <c r="H25" s="182">
        <v>1263</v>
      </c>
      <c r="I25" s="183">
        <v>32.48456790123457</v>
      </c>
      <c r="J25" s="184">
        <v>80573.595923</v>
      </c>
      <c r="K25" s="183">
        <v>100</v>
      </c>
      <c r="L25" s="184">
        <v>70021.200733</v>
      </c>
      <c r="M25" s="183">
        <v>86.90340791034774</v>
      </c>
      <c r="N25" s="184">
        <v>10552.39519</v>
      </c>
      <c r="O25" s="183">
        <v>13.096592089652267</v>
      </c>
    </row>
    <row r="26" spans="1:15" s="177" customFormat="1" ht="16.5" customHeight="1">
      <c r="A26" s="287" t="s">
        <v>57</v>
      </c>
      <c r="B26" s="287"/>
      <c r="C26" s="185" t="s">
        <v>357</v>
      </c>
      <c r="D26" s="182">
        <v>948</v>
      </c>
      <c r="E26" s="183">
        <v>100</v>
      </c>
      <c r="F26" s="182">
        <v>633</v>
      </c>
      <c r="G26" s="183">
        <v>66.77215189873418</v>
      </c>
      <c r="H26" s="182">
        <v>315</v>
      </c>
      <c r="I26" s="183">
        <v>33.22784810126582</v>
      </c>
      <c r="J26" s="184">
        <v>12871.13267</v>
      </c>
      <c r="K26" s="183">
        <v>100</v>
      </c>
      <c r="L26" s="184">
        <v>10840.32542</v>
      </c>
      <c r="M26" s="183">
        <v>84.22200048692373</v>
      </c>
      <c r="N26" s="184">
        <v>2030.80725</v>
      </c>
      <c r="O26" s="183">
        <v>15.777999513076265</v>
      </c>
    </row>
    <row r="27" spans="1:15" s="177" customFormat="1" ht="16.5" customHeight="1">
      <c r="A27" s="287" t="s">
        <v>58</v>
      </c>
      <c r="B27" s="287"/>
      <c r="C27" s="185" t="s">
        <v>358</v>
      </c>
      <c r="D27" s="182">
        <v>6255</v>
      </c>
      <c r="E27" s="183">
        <v>100</v>
      </c>
      <c r="F27" s="182">
        <v>4230</v>
      </c>
      <c r="G27" s="183">
        <v>67.62589928057554</v>
      </c>
      <c r="H27" s="182">
        <v>2025</v>
      </c>
      <c r="I27" s="183">
        <v>32.37410071942446</v>
      </c>
      <c r="J27" s="184">
        <v>88551.311499</v>
      </c>
      <c r="K27" s="183">
        <v>100</v>
      </c>
      <c r="L27" s="184">
        <v>74087.502153</v>
      </c>
      <c r="M27" s="183">
        <v>83.6661828027659</v>
      </c>
      <c r="N27" s="184">
        <v>14463.809346</v>
      </c>
      <c r="O27" s="183">
        <v>16.3338171972341</v>
      </c>
    </row>
    <row r="28" spans="1:15" s="177" customFormat="1" ht="16.5" customHeight="1">
      <c r="A28" s="287" t="s">
        <v>59</v>
      </c>
      <c r="B28" s="287"/>
      <c r="C28" s="185" t="s">
        <v>359</v>
      </c>
      <c r="D28" s="182">
        <v>12921</v>
      </c>
      <c r="E28" s="183">
        <v>100</v>
      </c>
      <c r="F28" s="182">
        <v>9091</v>
      </c>
      <c r="G28" s="183">
        <v>70.35833139849856</v>
      </c>
      <c r="H28" s="182">
        <v>3830</v>
      </c>
      <c r="I28" s="183">
        <v>29.641668601501433</v>
      </c>
      <c r="J28" s="184">
        <v>1023787.37206</v>
      </c>
      <c r="K28" s="183">
        <v>100</v>
      </c>
      <c r="L28" s="184">
        <v>949715.129073</v>
      </c>
      <c r="M28" s="183">
        <v>92.76488018816285</v>
      </c>
      <c r="N28" s="184">
        <v>74072.242987</v>
      </c>
      <c r="O28" s="183">
        <v>7.235119811837152</v>
      </c>
    </row>
    <row r="29" spans="1:15" s="177" customFormat="1" ht="16.5" customHeight="1">
      <c r="A29" s="287" t="s">
        <v>60</v>
      </c>
      <c r="B29" s="287"/>
      <c r="C29" s="185" t="s">
        <v>360</v>
      </c>
      <c r="D29" s="182">
        <v>5182</v>
      </c>
      <c r="E29" s="183">
        <v>100</v>
      </c>
      <c r="F29" s="182">
        <v>3482</v>
      </c>
      <c r="G29" s="183">
        <v>67.19413353917406</v>
      </c>
      <c r="H29" s="182">
        <v>1700</v>
      </c>
      <c r="I29" s="183">
        <v>32.80586646082594</v>
      </c>
      <c r="J29" s="184">
        <v>70464.787675</v>
      </c>
      <c r="K29" s="183">
        <v>100</v>
      </c>
      <c r="L29" s="184">
        <v>49703.055146</v>
      </c>
      <c r="M29" s="183">
        <v>70.53601775576485</v>
      </c>
      <c r="N29" s="184">
        <v>20761.732529</v>
      </c>
      <c r="O29" s="183">
        <v>29.46398224423515</v>
      </c>
    </row>
    <row r="30" spans="1:15" s="177" customFormat="1" ht="16.5" customHeight="1">
      <c r="A30" s="286" t="s">
        <v>61</v>
      </c>
      <c r="B30" s="286"/>
      <c r="C30" s="185" t="s">
        <v>361</v>
      </c>
      <c r="D30" s="182">
        <v>1618</v>
      </c>
      <c r="E30" s="183">
        <v>100</v>
      </c>
      <c r="F30" s="182">
        <v>1164</v>
      </c>
      <c r="G30" s="183">
        <v>71.9406674907293</v>
      </c>
      <c r="H30" s="182">
        <v>454</v>
      </c>
      <c r="I30" s="183">
        <v>28.059332509270703</v>
      </c>
      <c r="J30" s="184">
        <v>25588.020228</v>
      </c>
      <c r="K30" s="183">
        <v>100</v>
      </c>
      <c r="L30" s="184">
        <v>19108.81094</v>
      </c>
      <c r="M30" s="183">
        <v>74.67873938558932</v>
      </c>
      <c r="N30" s="184">
        <v>6479.209288</v>
      </c>
      <c r="O30" s="183">
        <v>25.321260614410672</v>
      </c>
    </row>
    <row r="31" spans="1:15" s="177" customFormat="1" ht="16.5" customHeight="1">
      <c r="A31" s="288" t="s">
        <v>62</v>
      </c>
      <c r="B31" s="288"/>
      <c r="C31" s="186" t="s">
        <v>362</v>
      </c>
      <c r="D31" s="182">
        <v>1395</v>
      </c>
      <c r="E31" s="183">
        <v>100</v>
      </c>
      <c r="F31" s="182">
        <v>992</v>
      </c>
      <c r="G31" s="183">
        <v>71.11111111111111</v>
      </c>
      <c r="H31" s="182">
        <v>403</v>
      </c>
      <c r="I31" s="183">
        <v>28.88888888888889</v>
      </c>
      <c r="J31" s="184">
        <v>23384.040228</v>
      </c>
      <c r="K31" s="183">
        <v>100</v>
      </c>
      <c r="L31" s="184">
        <v>17317.37094</v>
      </c>
      <c r="M31" s="183">
        <v>74.05636823727414</v>
      </c>
      <c r="N31" s="184">
        <v>6066.669288</v>
      </c>
      <c r="O31" s="183">
        <v>25.943631762725857</v>
      </c>
    </row>
    <row r="32" spans="1:15" s="177" customFormat="1" ht="16.5" customHeight="1">
      <c r="A32" s="289" t="s">
        <v>63</v>
      </c>
      <c r="B32" s="289"/>
      <c r="C32" s="187" t="s">
        <v>363</v>
      </c>
      <c r="D32" s="182">
        <v>223</v>
      </c>
      <c r="E32" s="183">
        <v>100</v>
      </c>
      <c r="F32" s="182">
        <v>172</v>
      </c>
      <c r="G32" s="183">
        <v>77.13004484304933</v>
      </c>
      <c r="H32" s="182">
        <v>51</v>
      </c>
      <c r="I32" s="183">
        <v>22.869955156950674</v>
      </c>
      <c r="J32" s="184">
        <v>2203.98</v>
      </c>
      <c r="K32" s="183">
        <v>100</v>
      </c>
      <c r="L32" s="184">
        <v>1791.44</v>
      </c>
      <c r="M32" s="183">
        <v>81.28204430167243</v>
      </c>
      <c r="N32" s="184">
        <v>412.54</v>
      </c>
      <c r="O32" s="183">
        <v>18.71795569832757</v>
      </c>
    </row>
    <row r="33" spans="1:15" s="189" customFormat="1" ht="17.25" customHeight="1">
      <c r="A33" s="188" t="s">
        <v>64</v>
      </c>
      <c r="B33" s="188"/>
      <c r="C33" s="188"/>
      <c r="D33" s="188" t="s">
        <v>65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6" s="189" customFormat="1" ht="15" customHeight="1">
      <c r="A34" s="190"/>
      <c r="B34" s="190"/>
      <c r="C34" s="190"/>
      <c r="D34" s="190"/>
      <c r="E34" s="191"/>
      <c r="F34" s="191"/>
      <c r="G34" s="191"/>
      <c r="H34" s="171"/>
      <c r="J34" s="171"/>
      <c r="K34" s="191"/>
      <c r="L34" s="191"/>
      <c r="M34" s="191"/>
      <c r="N34" s="171"/>
      <c r="O34" s="191"/>
      <c r="P34" s="191"/>
    </row>
    <row r="35" spans="1:16" ht="15">
      <c r="A35" s="192" t="s">
        <v>364</v>
      </c>
      <c r="B35" s="173" t="s">
        <v>365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</row>
    <row r="36" spans="1:16" s="195" customFormat="1" ht="15" customHeight="1">
      <c r="A36" s="193"/>
      <c r="B36" s="173" t="s">
        <v>195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</row>
    <row r="37" spans="1:16" s="189" customFormat="1" ht="15" customHeight="1">
      <c r="A37" s="196" t="s">
        <v>366</v>
      </c>
      <c r="B37" s="197"/>
      <c r="C37" s="197"/>
      <c r="D37" s="190"/>
      <c r="E37" s="191"/>
      <c r="F37" s="191"/>
      <c r="G37" s="191"/>
      <c r="H37" s="171"/>
      <c r="J37" s="171"/>
      <c r="K37" s="191"/>
      <c r="L37" s="191"/>
      <c r="M37" s="191"/>
      <c r="N37" s="171"/>
      <c r="O37" s="191"/>
      <c r="P37" s="191"/>
    </row>
    <row r="38" spans="1:16" ht="15" customHeight="1">
      <c r="A38" s="198"/>
      <c r="B38" s="199" t="s">
        <v>367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90"/>
      <c r="O38" s="190"/>
      <c r="P38" s="190"/>
    </row>
    <row r="39" spans="1:16" ht="15" customHeight="1">
      <c r="A39" s="196"/>
      <c r="B39" s="199" t="s">
        <v>368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90"/>
      <c r="O39" s="190"/>
      <c r="P39" s="190"/>
    </row>
    <row r="40" spans="1:16" ht="15" customHeight="1">
      <c r="A40" s="196"/>
      <c r="B40" s="199" t="s">
        <v>369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90"/>
      <c r="O40" s="190"/>
      <c r="P40" s="190"/>
    </row>
    <row r="41" spans="1:16" ht="15" customHeight="1">
      <c r="A41" s="202"/>
      <c r="B41" s="199" t="s">
        <v>370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90"/>
      <c r="O41" s="190"/>
      <c r="P41" s="190"/>
    </row>
    <row r="42" spans="1:16" s="195" customFormat="1" ht="19.5">
      <c r="A42" s="192" t="s">
        <v>371</v>
      </c>
      <c r="B42" s="173" t="s">
        <v>372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</row>
    <row r="43" spans="1:16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</row>
    <row r="44" spans="1:16" s="195" customFormat="1" ht="19.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6" s="195" customFormat="1" ht="19.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</row>
  </sheetData>
  <sheetProtection selectLockedCells="1" selectUnlockedCells="1"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875" defaultRowHeight="16.5"/>
  <cols>
    <col min="1" max="1" width="9.875" style="1" customWidth="1"/>
    <col min="2" max="2" width="25.75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5" width="11.00390625" style="1" customWidth="1"/>
    <col min="16" max="16" width="12.625" style="1" customWidth="1"/>
    <col min="17" max="22" width="11.00390625" style="1" customWidth="1"/>
    <col min="23" max="23" width="10.375" style="1" customWidth="1"/>
    <col min="24" max="24" width="24.875" style="1" customWidth="1"/>
    <col min="25" max="25" width="10.50390625" style="1" customWidth="1"/>
    <col min="26" max="26" width="11.1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00390625" style="1" customWidth="1"/>
    <col min="46" max="46" width="10.75390625" style="1" customWidth="1"/>
    <col min="47" max="16384" width="9.87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80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80</v>
      </c>
      <c r="AT2" s="225"/>
    </row>
    <row r="3" spans="1:46" s="12" customFormat="1" ht="19.5" customHeight="1">
      <c r="A3" s="226" t="s">
        <v>81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82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'2491-00-01'!H5</f>
        <v>中華民國110年11月底</v>
      </c>
      <c r="I5" s="206"/>
      <c r="J5" s="206"/>
      <c r="K5" s="206"/>
      <c r="L5" s="206"/>
      <c r="M5" s="206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07" t="str">
        <f>'2491-00-01'!H5</f>
        <v>中華民國110年11月底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08" t="s">
        <v>83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83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735936</v>
      </c>
      <c r="D9" s="46">
        <v>26357431.679681</v>
      </c>
      <c r="E9" s="46">
        <v>17823</v>
      </c>
      <c r="F9" s="46">
        <v>665164.98732</v>
      </c>
      <c r="G9" s="46">
        <v>4178</v>
      </c>
      <c r="H9" s="46">
        <v>300868.699521</v>
      </c>
      <c r="I9" s="46">
        <v>198023</v>
      </c>
      <c r="J9" s="46">
        <v>8244509.597003</v>
      </c>
      <c r="K9" s="46">
        <v>6396</v>
      </c>
      <c r="L9" s="46">
        <v>1070565.873626</v>
      </c>
      <c r="M9" s="46">
        <v>3544</v>
      </c>
      <c r="N9" s="46">
        <v>193699.35593</v>
      </c>
      <c r="O9" s="46">
        <v>113277</v>
      </c>
      <c r="P9" s="46">
        <v>1303108.401708</v>
      </c>
      <c r="Q9" s="46">
        <v>99269</v>
      </c>
      <c r="R9" s="46">
        <v>1032726.317313</v>
      </c>
      <c r="S9" s="46">
        <v>16342</v>
      </c>
      <c r="T9" s="46">
        <v>989501.992391</v>
      </c>
      <c r="U9" s="46">
        <v>7338</v>
      </c>
      <c r="V9" s="46">
        <v>66261.234106</v>
      </c>
      <c r="W9" s="44" t="s">
        <v>39</v>
      </c>
      <c r="X9" s="45"/>
      <c r="Y9" s="46">
        <v>26635</v>
      </c>
      <c r="Z9" s="46">
        <v>531774.082985</v>
      </c>
      <c r="AA9" s="46">
        <v>53103</v>
      </c>
      <c r="AB9" s="46">
        <v>8624063.54333</v>
      </c>
      <c r="AC9" s="46">
        <v>37714</v>
      </c>
      <c r="AD9" s="46">
        <v>1412230.406509</v>
      </c>
      <c r="AE9" s="46">
        <v>91988</v>
      </c>
      <c r="AF9" s="46">
        <v>1156316.950599</v>
      </c>
      <c r="AG9" s="46">
        <v>21954</v>
      </c>
      <c r="AH9" s="46">
        <v>353655.560951</v>
      </c>
      <c r="AI9" s="46">
        <v>1</v>
      </c>
      <c r="AJ9" s="46">
        <v>6.5</v>
      </c>
      <c r="AK9" s="46">
        <v>404</v>
      </c>
      <c r="AL9" s="46">
        <v>2572.803968</v>
      </c>
      <c r="AM9" s="46">
        <v>55</v>
      </c>
      <c r="AN9" s="46">
        <v>262.25</v>
      </c>
      <c r="AO9" s="46">
        <v>3058</v>
      </c>
      <c r="AP9" s="46">
        <v>74326.023225</v>
      </c>
      <c r="AQ9" s="46">
        <v>13668</v>
      </c>
      <c r="AR9" s="46">
        <v>146398.663037</v>
      </c>
      <c r="AS9" s="46">
        <v>21166</v>
      </c>
      <c r="AT9" s="46">
        <v>189418.436159</v>
      </c>
    </row>
    <row r="10" spans="1:46" s="22" customFormat="1" ht="45" customHeight="1">
      <c r="A10" s="44" t="s">
        <v>84</v>
      </c>
      <c r="B10" s="45"/>
      <c r="C10" s="46">
        <v>10260</v>
      </c>
      <c r="D10" s="46">
        <v>16830078.043981</v>
      </c>
      <c r="E10" s="46">
        <v>197</v>
      </c>
      <c r="F10" s="46">
        <v>445197.006653</v>
      </c>
      <c r="G10" s="46">
        <v>41</v>
      </c>
      <c r="H10" s="46">
        <v>233725.32058</v>
      </c>
      <c r="I10" s="46">
        <v>2717</v>
      </c>
      <c r="J10" s="46">
        <v>4264064.504814</v>
      </c>
      <c r="K10" s="46">
        <v>209</v>
      </c>
      <c r="L10" s="46">
        <v>949206.113045</v>
      </c>
      <c r="M10" s="46">
        <v>19</v>
      </c>
      <c r="N10" s="46">
        <v>165949.94947</v>
      </c>
      <c r="O10" s="46">
        <v>641</v>
      </c>
      <c r="P10" s="46">
        <v>439950.475852</v>
      </c>
      <c r="Q10" s="46">
        <v>1108</v>
      </c>
      <c r="R10" s="46">
        <v>467732.76079</v>
      </c>
      <c r="S10" s="46">
        <v>383</v>
      </c>
      <c r="T10" s="46">
        <v>731401.950766</v>
      </c>
      <c r="U10" s="46">
        <v>25</v>
      </c>
      <c r="V10" s="46">
        <v>13272.6596</v>
      </c>
      <c r="W10" s="44" t="s">
        <v>84</v>
      </c>
      <c r="X10" s="45"/>
      <c r="Y10" s="46">
        <v>619</v>
      </c>
      <c r="Z10" s="46">
        <v>340308.157567</v>
      </c>
      <c r="AA10" s="46">
        <v>1771</v>
      </c>
      <c r="AB10" s="46">
        <v>7353635.253888</v>
      </c>
      <c r="AC10" s="46">
        <v>798</v>
      </c>
      <c r="AD10" s="46">
        <v>664343.876457</v>
      </c>
      <c r="AE10" s="46">
        <v>1141</v>
      </c>
      <c r="AF10" s="46">
        <v>418236.255639</v>
      </c>
      <c r="AG10" s="46">
        <v>169</v>
      </c>
      <c r="AH10" s="46">
        <v>179730.732616</v>
      </c>
      <c r="AI10" s="46">
        <v>0</v>
      </c>
      <c r="AJ10" s="46">
        <v>0</v>
      </c>
      <c r="AK10" s="46">
        <v>3</v>
      </c>
      <c r="AL10" s="46">
        <v>1000.4</v>
      </c>
      <c r="AM10" s="46">
        <v>0</v>
      </c>
      <c r="AN10" s="46">
        <v>0</v>
      </c>
      <c r="AO10" s="46">
        <v>42</v>
      </c>
      <c r="AP10" s="46">
        <v>44843.43452</v>
      </c>
      <c r="AQ10" s="46">
        <v>185</v>
      </c>
      <c r="AR10" s="46">
        <v>62823.783657</v>
      </c>
      <c r="AS10" s="46">
        <v>192</v>
      </c>
      <c r="AT10" s="46">
        <v>54655.408067</v>
      </c>
    </row>
    <row r="11" spans="1:46" s="22" customFormat="1" ht="45" customHeight="1">
      <c r="A11" s="44" t="s">
        <v>85</v>
      </c>
      <c r="B11" s="45"/>
      <c r="C11" s="46">
        <v>115966</v>
      </c>
      <c r="D11" s="46">
        <v>1166039.923944</v>
      </c>
      <c r="E11" s="46">
        <v>5106</v>
      </c>
      <c r="F11" s="46">
        <v>54218.626141</v>
      </c>
      <c r="G11" s="46">
        <v>1484</v>
      </c>
      <c r="H11" s="46">
        <v>21366.336938</v>
      </c>
      <c r="I11" s="46">
        <v>34644</v>
      </c>
      <c r="J11" s="46">
        <v>441206.471101</v>
      </c>
      <c r="K11" s="46">
        <v>1674</v>
      </c>
      <c r="L11" s="46">
        <v>28453.186223</v>
      </c>
      <c r="M11" s="46">
        <v>644</v>
      </c>
      <c r="N11" s="46">
        <v>3956.214808</v>
      </c>
      <c r="O11" s="46">
        <v>19156</v>
      </c>
      <c r="P11" s="46">
        <v>128343.548044</v>
      </c>
      <c r="Q11" s="46">
        <v>12372</v>
      </c>
      <c r="R11" s="46">
        <v>57327.472313</v>
      </c>
      <c r="S11" s="46">
        <v>2697</v>
      </c>
      <c r="T11" s="46">
        <v>47519.106919</v>
      </c>
      <c r="U11" s="46">
        <v>1122</v>
      </c>
      <c r="V11" s="46">
        <v>8515.112198</v>
      </c>
      <c r="W11" s="44" t="s">
        <v>85</v>
      </c>
      <c r="X11" s="45"/>
      <c r="Y11" s="46">
        <v>2485</v>
      </c>
      <c r="Z11" s="46">
        <v>15237.808533</v>
      </c>
      <c r="AA11" s="46">
        <v>5721</v>
      </c>
      <c r="AB11" s="46">
        <v>111452.705151</v>
      </c>
      <c r="AC11" s="46">
        <v>7933</v>
      </c>
      <c r="AD11" s="46">
        <v>104095.374536</v>
      </c>
      <c r="AE11" s="46">
        <v>11064</v>
      </c>
      <c r="AF11" s="46">
        <v>79470.022303</v>
      </c>
      <c r="AG11" s="46">
        <v>4359</v>
      </c>
      <c r="AH11" s="46">
        <v>30021.163095</v>
      </c>
      <c r="AI11" s="46">
        <v>0</v>
      </c>
      <c r="AJ11" s="46">
        <v>0</v>
      </c>
      <c r="AK11" s="46">
        <v>37</v>
      </c>
      <c r="AL11" s="46">
        <v>93.006666</v>
      </c>
      <c r="AM11" s="46">
        <v>24</v>
      </c>
      <c r="AN11" s="46">
        <v>99.92</v>
      </c>
      <c r="AO11" s="46">
        <v>574</v>
      </c>
      <c r="AP11" s="46">
        <v>6956.331396</v>
      </c>
      <c r="AQ11" s="46">
        <v>1818</v>
      </c>
      <c r="AR11" s="46">
        <v>7883.33962</v>
      </c>
      <c r="AS11" s="46">
        <v>3052</v>
      </c>
      <c r="AT11" s="46">
        <v>19824.177959</v>
      </c>
    </row>
    <row r="12" spans="1:46" s="22" customFormat="1" ht="45" customHeight="1">
      <c r="A12" s="44" t="s">
        <v>86</v>
      </c>
      <c r="B12" s="45"/>
      <c r="C12" s="46">
        <v>140514</v>
      </c>
      <c r="D12" s="46">
        <v>1340137.00388</v>
      </c>
      <c r="E12" s="46">
        <v>2213</v>
      </c>
      <c r="F12" s="46">
        <v>23889.605277</v>
      </c>
      <c r="G12" s="46">
        <v>394</v>
      </c>
      <c r="H12" s="46">
        <v>6252.774408</v>
      </c>
      <c r="I12" s="46">
        <v>46464</v>
      </c>
      <c r="J12" s="46">
        <v>556190.55518</v>
      </c>
      <c r="K12" s="46">
        <v>727</v>
      </c>
      <c r="L12" s="46">
        <v>12817.345528</v>
      </c>
      <c r="M12" s="46">
        <v>645</v>
      </c>
      <c r="N12" s="46">
        <v>3149.458715</v>
      </c>
      <c r="O12" s="46">
        <v>23813</v>
      </c>
      <c r="P12" s="46">
        <v>153954.770468</v>
      </c>
      <c r="Q12" s="46">
        <v>17735</v>
      </c>
      <c r="R12" s="46">
        <v>88651.424917</v>
      </c>
      <c r="S12" s="46">
        <v>1968</v>
      </c>
      <c r="T12" s="46">
        <v>28691.739735</v>
      </c>
      <c r="U12" s="46">
        <v>922</v>
      </c>
      <c r="V12" s="46">
        <v>5764.518201</v>
      </c>
      <c r="W12" s="44" t="s">
        <v>86</v>
      </c>
      <c r="X12" s="45"/>
      <c r="Y12" s="46">
        <v>5112</v>
      </c>
      <c r="Z12" s="46">
        <v>30884.167264</v>
      </c>
      <c r="AA12" s="46">
        <v>7742</v>
      </c>
      <c r="AB12" s="46">
        <v>145164.430009</v>
      </c>
      <c r="AC12" s="46">
        <v>5162</v>
      </c>
      <c r="AD12" s="46">
        <v>111999.233192</v>
      </c>
      <c r="AE12" s="46">
        <v>16839</v>
      </c>
      <c r="AF12" s="46">
        <v>106137.190545</v>
      </c>
      <c r="AG12" s="46">
        <v>3316</v>
      </c>
      <c r="AH12" s="46">
        <v>26002.039275</v>
      </c>
      <c r="AI12" s="46">
        <v>0</v>
      </c>
      <c r="AJ12" s="46">
        <v>0</v>
      </c>
      <c r="AK12" s="46">
        <v>46</v>
      </c>
      <c r="AL12" s="46">
        <v>134.735</v>
      </c>
      <c r="AM12" s="46">
        <v>5</v>
      </c>
      <c r="AN12" s="46">
        <v>16.9</v>
      </c>
      <c r="AO12" s="46">
        <v>437</v>
      </c>
      <c r="AP12" s="46">
        <v>3555.949796</v>
      </c>
      <c r="AQ12" s="46">
        <v>2624</v>
      </c>
      <c r="AR12" s="46">
        <v>14159.56445</v>
      </c>
      <c r="AS12" s="46">
        <v>4350</v>
      </c>
      <c r="AT12" s="46">
        <v>22720.60192</v>
      </c>
    </row>
    <row r="13" spans="1:46" s="22" customFormat="1" ht="45" customHeight="1">
      <c r="A13" s="44" t="s">
        <v>87</v>
      </c>
      <c r="B13" s="45"/>
      <c r="C13" s="46">
        <v>171544</v>
      </c>
      <c r="D13" s="46">
        <v>2548364.784835</v>
      </c>
      <c r="E13" s="46">
        <v>2663</v>
      </c>
      <c r="F13" s="46">
        <v>51842.380263</v>
      </c>
      <c r="G13" s="46">
        <v>396</v>
      </c>
      <c r="H13" s="46">
        <v>11098.528445</v>
      </c>
      <c r="I13" s="46">
        <v>27522</v>
      </c>
      <c r="J13" s="46">
        <v>517429.176958</v>
      </c>
      <c r="K13" s="46">
        <v>1154</v>
      </c>
      <c r="L13" s="46">
        <v>35003.531052</v>
      </c>
      <c r="M13" s="46">
        <v>404</v>
      </c>
      <c r="N13" s="46">
        <v>3713.803232</v>
      </c>
      <c r="O13" s="46">
        <v>19706</v>
      </c>
      <c r="P13" s="46">
        <v>239560.206786</v>
      </c>
      <c r="Q13" s="46">
        <v>28841</v>
      </c>
      <c r="R13" s="46">
        <v>217693.905278</v>
      </c>
      <c r="S13" s="46">
        <v>4831</v>
      </c>
      <c r="T13" s="46">
        <v>77122.86866</v>
      </c>
      <c r="U13" s="46">
        <v>1919</v>
      </c>
      <c r="V13" s="46">
        <v>16543.384307</v>
      </c>
      <c r="W13" s="44" t="s">
        <v>87</v>
      </c>
      <c r="X13" s="45"/>
      <c r="Y13" s="46">
        <v>10812</v>
      </c>
      <c r="Z13" s="46">
        <v>108393.44383</v>
      </c>
      <c r="AA13" s="46">
        <v>20928</v>
      </c>
      <c r="AB13" s="46">
        <v>627731.162724</v>
      </c>
      <c r="AC13" s="46">
        <v>8473</v>
      </c>
      <c r="AD13" s="46">
        <v>275333.428987</v>
      </c>
      <c r="AE13" s="46">
        <v>29807</v>
      </c>
      <c r="AF13" s="46">
        <v>227065.740815</v>
      </c>
      <c r="AG13" s="46">
        <v>4986</v>
      </c>
      <c r="AH13" s="46">
        <v>51787.491155</v>
      </c>
      <c r="AI13" s="46">
        <v>0</v>
      </c>
      <c r="AJ13" s="46">
        <v>0</v>
      </c>
      <c r="AK13" s="46">
        <v>160</v>
      </c>
      <c r="AL13" s="46">
        <v>602.311316</v>
      </c>
      <c r="AM13" s="46">
        <v>4</v>
      </c>
      <c r="AN13" s="46">
        <v>23</v>
      </c>
      <c r="AO13" s="46">
        <v>847</v>
      </c>
      <c r="AP13" s="46">
        <v>9337.164304</v>
      </c>
      <c r="AQ13" s="46">
        <v>3697</v>
      </c>
      <c r="AR13" s="46">
        <v>38451.131819</v>
      </c>
      <c r="AS13" s="46">
        <v>4394</v>
      </c>
      <c r="AT13" s="46">
        <v>39632.124904</v>
      </c>
    </row>
    <row r="14" spans="1:46" s="22" customFormat="1" ht="45" customHeight="1">
      <c r="A14" s="44" t="s">
        <v>88</v>
      </c>
      <c r="B14" s="45"/>
      <c r="C14" s="46">
        <v>65133</v>
      </c>
      <c r="D14" s="46">
        <v>691255.555396</v>
      </c>
      <c r="E14" s="46">
        <v>1183</v>
      </c>
      <c r="F14" s="46">
        <v>12748.910683</v>
      </c>
      <c r="G14" s="46">
        <v>320</v>
      </c>
      <c r="H14" s="46">
        <v>4495.318</v>
      </c>
      <c r="I14" s="46">
        <v>20329</v>
      </c>
      <c r="J14" s="46">
        <v>311231.701486</v>
      </c>
      <c r="K14" s="46">
        <v>500</v>
      </c>
      <c r="L14" s="46">
        <v>7215.942817</v>
      </c>
      <c r="M14" s="46">
        <v>465</v>
      </c>
      <c r="N14" s="46">
        <v>4807.34519</v>
      </c>
      <c r="O14" s="46">
        <v>11791</v>
      </c>
      <c r="P14" s="46">
        <v>77666.013873</v>
      </c>
      <c r="Q14" s="46">
        <v>7422</v>
      </c>
      <c r="R14" s="46">
        <v>37921.968919</v>
      </c>
      <c r="S14" s="46">
        <v>1389</v>
      </c>
      <c r="T14" s="46">
        <v>21567.469098</v>
      </c>
      <c r="U14" s="46">
        <v>463</v>
      </c>
      <c r="V14" s="46">
        <v>2347.5331</v>
      </c>
      <c r="W14" s="44" t="s">
        <v>88</v>
      </c>
      <c r="X14" s="45"/>
      <c r="Y14" s="46">
        <v>1623</v>
      </c>
      <c r="Z14" s="46">
        <v>6893.649027</v>
      </c>
      <c r="AA14" s="46">
        <v>3564</v>
      </c>
      <c r="AB14" s="46">
        <v>64044.673215</v>
      </c>
      <c r="AC14" s="46">
        <v>3443</v>
      </c>
      <c r="AD14" s="46">
        <v>58800.11203</v>
      </c>
      <c r="AE14" s="46">
        <v>7395</v>
      </c>
      <c r="AF14" s="46">
        <v>47933.686339</v>
      </c>
      <c r="AG14" s="46">
        <v>2125</v>
      </c>
      <c r="AH14" s="46">
        <v>14521.010563</v>
      </c>
      <c r="AI14" s="46">
        <v>0</v>
      </c>
      <c r="AJ14" s="46">
        <v>0</v>
      </c>
      <c r="AK14" s="46">
        <v>35</v>
      </c>
      <c r="AL14" s="46">
        <v>48.921</v>
      </c>
      <c r="AM14" s="46">
        <v>4</v>
      </c>
      <c r="AN14" s="46">
        <v>27</v>
      </c>
      <c r="AO14" s="46">
        <v>261</v>
      </c>
      <c r="AP14" s="46">
        <v>2529.891</v>
      </c>
      <c r="AQ14" s="46">
        <v>1122</v>
      </c>
      <c r="AR14" s="46">
        <v>3765.338582</v>
      </c>
      <c r="AS14" s="46">
        <v>1699</v>
      </c>
      <c r="AT14" s="46">
        <v>12689.070474</v>
      </c>
    </row>
    <row r="15" spans="1:46" s="22" customFormat="1" ht="45" customHeight="1">
      <c r="A15" s="44" t="s">
        <v>89</v>
      </c>
      <c r="B15" s="45"/>
      <c r="C15" s="46">
        <v>108443</v>
      </c>
      <c r="D15" s="46">
        <v>940957.156645</v>
      </c>
      <c r="E15" s="46">
        <v>2245</v>
      </c>
      <c r="F15" s="46">
        <v>23546.943287</v>
      </c>
      <c r="G15" s="46">
        <v>557</v>
      </c>
      <c r="H15" s="46">
        <v>8262.282613</v>
      </c>
      <c r="I15" s="46">
        <v>33601</v>
      </c>
      <c r="J15" s="46">
        <v>346273.490596</v>
      </c>
      <c r="K15" s="46">
        <v>747</v>
      </c>
      <c r="L15" s="46">
        <v>10501.665602</v>
      </c>
      <c r="M15" s="46">
        <v>436</v>
      </c>
      <c r="N15" s="46">
        <v>3329.146109</v>
      </c>
      <c r="O15" s="46">
        <v>16040</v>
      </c>
      <c r="P15" s="46">
        <v>105043.016978</v>
      </c>
      <c r="Q15" s="46">
        <v>14672</v>
      </c>
      <c r="R15" s="46">
        <v>63455.186826</v>
      </c>
      <c r="S15" s="46">
        <v>1789</v>
      </c>
      <c r="T15" s="46">
        <v>26330.752515</v>
      </c>
      <c r="U15" s="46">
        <v>1045</v>
      </c>
      <c r="V15" s="46">
        <v>6528.381318</v>
      </c>
      <c r="W15" s="44" t="s">
        <v>89</v>
      </c>
      <c r="X15" s="45"/>
      <c r="Y15" s="46">
        <v>3088</v>
      </c>
      <c r="Z15" s="46">
        <v>12651.049092</v>
      </c>
      <c r="AA15" s="46">
        <v>6333</v>
      </c>
      <c r="AB15" s="46">
        <v>122760.484107</v>
      </c>
      <c r="AC15" s="46">
        <v>5873</v>
      </c>
      <c r="AD15" s="46">
        <v>98316.004758</v>
      </c>
      <c r="AE15" s="46">
        <v>12982</v>
      </c>
      <c r="AF15" s="46">
        <v>60023.772775</v>
      </c>
      <c r="AG15" s="46">
        <v>3139</v>
      </c>
      <c r="AH15" s="46">
        <v>23678.622593</v>
      </c>
      <c r="AI15" s="46">
        <v>0</v>
      </c>
      <c r="AJ15" s="46">
        <v>0</v>
      </c>
      <c r="AK15" s="46">
        <v>63</v>
      </c>
      <c r="AL15" s="46">
        <v>177.94</v>
      </c>
      <c r="AM15" s="46">
        <v>7</v>
      </c>
      <c r="AN15" s="46">
        <v>43.2</v>
      </c>
      <c r="AO15" s="46">
        <v>456</v>
      </c>
      <c r="AP15" s="46">
        <v>2356.71099</v>
      </c>
      <c r="AQ15" s="46">
        <v>2160</v>
      </c>
      <c r="AR15" s="46">
        <v>9390.147346</v>
      </c>
      <c r="AS15" s="46">
        <v>3210</v>
      </c>
      <c r="AT15" s="46">
        <v>18288.35914</v>
      </c>
    </row>
    <row r="16" spans="1:46" s="22" customFormat="1" ht="45" customHeight="1">
      <c r="A16" s="44" t="s">
        <v>90</v>
      </c>
      <c r="B16" s="45"/>
      <c r="C16" s="46">
        <v>40675</v>
      </c>
      <c r="D16" s="46">
        <v>435258.715848</v>
      </c>
      <c r="E16" s="46">
        <v>1141</v>
      </c>
      <c r="F16" s="46">
        <v>16629.805754</v>
      </c>
      <c r="G16" s="46">
        <v>288</v>
      </c>
      <c r="H16" s="46">
        <v>4606.61633</v>
      </c>
      <c r="I16" s="46">
        <v>13190</v>
      </c>
      <c r="J16" s="46">
        <v>181650.021771</v>
      </c>
      <c r="K16" s="46">
        <v>559</v>
      </c>
      <c r="L16" s="46">
        <v>8668.977063</v>
      </c>
      <c r="M16" s="46">
        <v>202</v>
      </c>
      <c r="N16" s="46">
        <v>1548.736</v>
      </c>
      <c r="O16" s="46">
        <v>5871</v>
      </c>
      <c r="P16" s="46">
        <v>38220.766178</v>
      </c>
      <c r="Q16" s="46">
        <v>5210</v>
      </c>
      <c r="R16" s="46">
        <v>26331.125642</v>
      </c>
      <c r="S16" s="46">
        <v>665</v>
      </c>
      <c r="T16" s="46">
        <v>10580.85483</v>
      </c>
      <c r="U16" s="46">
        <v>339</v>
      </c>
      <c r="V16" s="46">
        <v>2430.584134</v>
      </c>
      <c r="W16" s="44" t="s">
        <v>90</v>
      </c>
      <c r="X16" s="45"/>
      <c r="Y16" s="46">
        <v>885</v>
      </c>
      <c r="Z16" s="46">
        <v>3689.506348</v>
      </c>
      <c r="AA16" s="46">
        <v>2486</v>
      </c>
      <c r="AB16" s="46">
        <v>58918.957218</v>
      </c>
      <c r="AC16" s="46">
        <v>2476</v>
      </c>
      <c r="AD16" s="46">
        <v>39868.70695</v>
      </c>
      <c r="AE16" s="46">
        <v>4031</v>
      </c>
      <c r="AF16" s="46">
        <v>21662.991573</v>
      </c>
      <c r="AG16" s="46">
        <v>1161</v>
      </c>
      <c r="AH16" s="46">
        <v>8300.39342</v>
      </c>
      <c r="AI16" s="46">
        <v>0</v>
      </c>
      <c r="AJ16" s="46">
        <v>0</v>
      </c>
      <c r="AK16" s="46">
        <v>23</v>
      </c>
      <c r="AL16" s="46">
        <v>59.120986</v>
      </c>
      <c r="AM16" s="46">
        <v>4</v>
      </c>
      <c r="AN16" s="46">
        <v>28.68</v>
      </c>
      <c r="AO16" s="46">
        <v>139</v>
      </c>
      <c r="AP16" s="46">
        <v>1536.566038</v>
      </c>
      <c r="AQ16" s="46">
        <v>650</v>
      </c>
      <c r="AR16" s="46">
        <v>2788.163223</v>
      </c>
      <c r="AS16" s="46">
        <v>1355</v>
      </c>
      <c r="AT16" s="46">
        <v>7738.14239</v>
      </c>
    </row>
    <row r="17" spans="1:46" s="22" customFormat="1" ht="45" customHeight="1">
      <c r="A17" s="44" t="s">
        <v>91</v>
      </c>
      <c r="B17" s="45"/>
      <c r="C17" s="46">
        <v>81842</v>
      </c>
      <c r="D17" s="46">
        <v>744124.470281</v>
      </c>
      <c r="E17" s="46">
        <v>3024</v>
      </c>
      <c r="F17" s="46">
        <v>33522.432392</v>
      </c>
      <c r="G17" s="46">
        <v>697</v>
      </c>
      <c r="H17" s="46">
        <v>11046.522207</v>
      </c>
      <c r="I17" s="46">
        <v>18774</v>
      </c>
      <c r="J17" s="46">
        <v>221736.44367</v>
      </c>
      <c r="K17" s="46">
        <v>803</v>
      </c>
      <c r="L17" s="46">
        <v>10437.30534</v>
      </c>
      <c r="M17" s="46">
        <v>727</v>
      </c>
      <c r="N17" s="46">
        <v>7155.822406</v>
      </c>
      <c r="O17" s="46">
        <v>16194</v>
      </c>
      <c r="P17" s="46">
        <v>109479.233687</v>
      </c>
      <c r="Q17" s="46">
        <v>11872</v>
      </c>
      <c r="R17" s="46">
        <v>62165.511508</v>
      </c>
      <c r="S17" s="46">
        <v>2570</v>
      </c>
      <c r="T17" s="46">
        <v>38193.874674</v>
      </c>
      <c r="U17" s="46">
        <v>1501</v>
      </c>
      <c r="V17" s="46">
        <v>10846.541248</v>
      </c>
      <c r="W17" s="44" t="s">
        <v>91</v>
      </c>
      <c r="X17" s="45"/>
      <c r="Y17" s="46">
        <v>1946</v>
      </c>
      <c r="Z17" s="46">
        <v>8958.135214</v>
      </c>
      <c r="AA17" s="46">
        <v>4523</v>
      </c>
      <c r="AB17" s="46">
        <v>91202.083858</v>
      </c>
      <c r="AC17" s="46">
        <v>3547</v>
      </c>
      <c r="AD17" s="46">
        <v>59305.169599</v>
      </c>
      <c r="AE17" s="46">
        <v>8342</v>
      </c>
      <c r="AF17" s="46">
        <v>36770.828918</v>
      </c>
      <c r="AG17" s="46">
        <v>2691</v>
      </c>
      <c r="AH17" s="46">
        <v>19548.608234</v>
      </c>
      <c r="AI17" s="46">
        <v>1</v>
      </c>
      <c r="AJ17" s="46">
        <v>6.5</v>
      </c>
      <c r="AK17" s="46">
        <v>36</v>
      </c>
      <c r="AL17" s="46">
        <v>455.369</v>
      </c>
      <c r="AM17" s="46">
        <v>7</v>
      </c>
      <c r="AN17" s="46">
        <v>23.55</v>
      </c>
      <c r="AO17" s="46">
        <v>299</v>
      </c>
      <c r="AP17" s="46">
        <v>3205.275181</v>
      </c>
      <c r="AQ17" s="46">
        <v>1390</v>
      </c>
      <c r="AR17" s="46">
        <v>6650.50184</v>
      </c>
      <c r="AS17" s="46">
        <v>2898</v>
      </c>
      <c r="AT17" s="46">
        <v>13414.761305</v>
      </c>
    </row>
    <row r="18" spans="1:46" s="22" customFormat="1" ht="45" customHeight="1">
      <c r="A18" s="44" t="s">
        <v>92</v>
      </c>
      <c r="B18" s="45"/>
      <c r="C18" s="46">
        <v>601</v>
      </c>
      <c r="D18" s="46">
        <v>241366.897146</v>
      </c>
      <c r="E18" s="46">
        <v>16</v>
      </c>
      <c r="F18" s="46">
        <v>347</v>
      </c>
      <c r="G18" s="46">
        <v>1</v>
      </c>
      <c r="H18" s="46">
        <v>15</v>
      </c>
      <c r="I18" s="46">
        <v>270</v>
      </c>
      <c r="J18" s="46">
        <v>176858.54118</v>
      </c>
      <c r="K18" s="46">
        <v>13</v>
      </c>
      <c r="L18" s="46">
        <v>2068.422566</v>
      </c>
      <c r="M18" s="46">
        <v>2</v>
      </c>
      <c r="N18" s="46">
        <v>88.88</v>
      </c>
      <c r="O18" s="46">
        <v>38</v>
      </c>
      <c r="P18" s="46">
        <v>1512.59974</v>
      </c>
      <c r="Q18" s="46">
        <v>20</v>
      </c>
      <c r="R18" s="46">
        <v>404.76</v>
      </c>
      <c r="S18" s="46">
        <v>9</v>
      </c>
      <c r="T18" s="46">
        <v>237.09</v>
      </c>
      <c r="U18" s="46">
        <v>2</v>
      </c>
      <c r="V18" s="46">
        <v>12.52</v>
      </c>
      <c r="W18" s="44" t="s">
        <v>92</v>
      </c>
      <c r="X18" s="45"/>
      <c r="Y18" s="46">
        <v>40</v>
      </c>
      <c r="Z18" s="46">
        <v>1198.51088</v>
      </c>
      <c r="AA18" s="46">
        <v>29</v>
      </c>
      <c r="AB18" s="46">
        <v>45488.62582</v>
      </c>
      <c r="AC18" s="46">
        <v>9</v>
      </c>
      <c r="AD18" s="46">
        <v>168.5</v>
      </c>
      <c r="AE18" s="46">
        <v>124</v>
      </c>
      <c r="AF18" s="46">
        <v>12632.40446</v>
      </c>
      <c r="AG18" s="46">
        <v>1</v>
      </c>
      <c r="AH18" s="46">
        <v>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</v>
      </c>
      <c r="AP18" s="46">
        <v>1</v>
      </c>
      <c r="AQ18" s="46">
        <v>14</v>
      </c>
      <c r="AR18" s="46">
        <v>147.0625</v>
      </c>
      <c r="AS18" s="46">
        <v>12</v>
      </c>
      <c r="AT18" s="46">
        <v>180.98</v>
      </c>
    </row>
    <row r="19" spans="1:46" s="22" customFormat="1" ht="45" customHeight="1">
      <c r="A19" s="44" t="s">
        <v>93</v>
      </c>
      <c r="B19" s="45"/>
      <c r="C19" s="46">
        <v>504</v>
      </c>
      <c r="D19" s="46">
        <v>1094684.659414</v>
      </c>
      <c r="E19" s="46">
        <v>5</v>
      </c>
      <c r="F19" s="46">
        <v>61.012</v>
      </c>
      <c r="G19" s="46">
        <v>0</v>
      </c>
      <c r="H19" s="46">
        <v>0</v>
      </c>
      <c r="I19" s="46">
        <v>291</v>
      </c>
      <c r="J19" s="46">
        <v>959814.514132</v>
      </c>
      <c r="K19" s="46">
        <v>1</v>
      </c>
      <c r="L19" s="46">
        <v>245</v>
      </c>
      <c r="M19" s="46">
        <v>0</v>
      </c>
      <c r="N19" s="46">
        <v>0</v>
      </c>
      <c r="O19" s="46">
        <v>7</v>
      </c>
      <c r="P19" s="46">
        <v>3385.42363</v>
      </c>
      <c r="Q19" s="46">
        <v>9</v>
      </c>
      <c r="R19" s="46">
        <v>10654.70112</v>
      </c>
      <c r="S19" s="46">
        <v>0</v>
      </c>
      <c r="T19" s="46">
        <v>0</v>
      </c>
      <c r="U19" s="46">
        <v>0</v>
      </c>
      <c r="V19" s="46">
        <v>0</v>
      </c>
      <c r="W19" s="44" t="s">
        <v>94</v>
      </c>
      <c r="X19" s="45"/>
      <c r="Y19" s="46">
        <v>19</v>
      </c>
      <c r="Z19" s="46">
        <v>3468.14023</v>
      </c>
      <c r="AA19" s="46">
        <v>2</v>
      </c>
      <c r="AB19" s="46">
        <v>3235.06734</v>
      </c>
      <c r="AC19" s="46">
        <v>0</v>
      </c>
      <c r="AD19" s="46">
        <v>0</v>
      </c>
      <c r="AE19" s="46">
        <v>163</v>
      </c>
      <c r="AF19" s="46">
        <v>113337.590962</v>
      </c>
      <c r="AG19" s="46">
        <v>0</v>
      </c>
      <c r="AH19" s="46">
        <v>0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2</v>
      </c>
      <c r="AR19" s="46">
        <v>303.7</v>
      </c>
      <c r="AS19" s="46">
        <v>2</v>
      </c>
      <c r="AT19" s="46">
        <v>174.81</v>
      </c>
    </row>
    <row r="20" spans="1:46" s="22" customFormat="1" ht="45" customHeight="1">
      <c r="A20" s="44" t="s">
        <v>95</v>
      </c>
      <c r="B20" s="45"/>
      <c r="C20" s="46">
        <v>184</v>
      </c>
      <c r="D20" s="46">
        <v>83286.765909</v>
      </c>
      <c r="E20" s="46">
        <v>1</v>
      </c>
      <c r="F20" s="46">
        <v>6.5</v>
      </c>
      <c r="G20" s="46">
        <v>0</v>
      </c>
      <c r="H20" s="46">
        <v>0</v>
      </c>
      <c r="I20" s="46">
        <v>112</v>
      </c>
      <c r="J20" s="46">
        <v>55504.156599</v>
      </c>
      <c r="K20" s="46">
        <v>3</v>
      </c>
      <c r="L20" s="46">
        <v>763.24426</v>
      </c>
      <c r="M20" s="46">
        <v>0</v>
      </c>
      <c r="N20" s="46">
        <v>0</v>
      </c>
      <c r="O20" s="46">
        <v>6</v>
      </c>
      <c r="P20" s="46">
        <v>1041.19177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96</v>
      </c>
      <c r="X20" s="45"/>
      <c r="Y20" s="46">
        <v>4</v>
      </c>
      <c r="Z20" s="46">
        <v>23.515</v>
      </c>
      <c r="AA20" s="46">
        <v>1</v>
      </c>
      <c r="AB20" s="46">
        <v>110</v>
      </c>
      <c r="AC20" s="46">
        <v>0</v>
      </c>
      <c r="AD20" s="46">
        <v>0</v>
      </c>
      <c r="AE20" s="46">
        <v>51</v>
      </c>
      <c r="AF20" s="46">
        <v>24815.56161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3</v>
      </c>
      <c r="AR20" s="46">
        <v>2.93</v>
      </c>
      <c r="AS20" s="46">
        <v>0</v>
      </c>
      <c r="AT20" s="46">
        <v>0</v>
      </c>
    </row>
    <row r="21" spans="1:46" s="22" customFormat="1" ht="45" customHeight="1">
      <c r="A21" s="44" t="s">
        <v>97</v>
      </c>
      <c r="B21" s="45"/>
      <c r="C21" s="46">
        <v>115</v>
      </c>
      <c r="D21" s="46">
        <v>220938.239018</v>
      </c>
      <c r="E21" s="46">
        <v>1</v>
      </c>
      <c r="F21" s="46">
        <v>844.2</v>
      </c>
      <c r="G21" s="46">
        <v>0</v>
      </c>
      <c r="H21" s="46">
        <v>0</v>
      </c>
      <c r="I21" s="46">
        <v>74</v>
      </c>
      <c r="J21" s="46">
        <v>208118.178276</v>
      </c>
      <c r="K21" s="46">
        <v>6</v>
      </c>
      <c r="L21" s="46">
        <v>5185.14013</v>
      </c>
      <c r="M21" s="46">
        <v>0</v>
      </c>
      <c r="N21" s="46">
        <v>0</v>
      </c>
      <c r="O21" s="46">
        <v>2</v>
      </c>
      <c r="P21" s="46">
        <v>239.304702</v>
      </c>
      <c r="Q21" s="46">
        <v>0</v>
      </c>
      <c r="R21" s="46">
        <v>0</v>
      </c>
      <c r="S21" s="46">
        <v>1</v>
      </c>
      <c r="T21" s="46">
        <v>300</v>
      </c>
      <c r="U21" s="46">
        <v>0</v>
      </c>
      <c r="V21" s="46">
        <v>0</v>
      </c>
      <c r="W21" s="44" t="s">
        <v>98</v>
      </c>
      <c r="X21" s="45"/>
      <c r="Y21" s="46">
        <v>2</v>
      </c>
      <c r="Z21" s="46">
        <v>68</v>
      </c>
      <c r="AA21" s="46">
        <v>0</v>
      </c>
      <c r="AB21" s="46">
        <v>0</v>
      </c>
      <c r="AC21" s="46">
        <v>0</v>
      </c>
      <c r="AD21" s="46">
        <v>0</v>
      </c>
      <c r="AE21" s="46">
        <v>27</v>
      </c>
      <c r="AF21" s="46">
        <v>6083.41591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2</v>
      </c>
      <c r="AT21" s="46">
        <v>100</v>
      </c>
    </row>
    <row r="22" spans="1:46" s="22" customFormat="1" ht="45" customHeight="1">
      <c r="A22" s="44" t="s">
        <v>99</v>
      </c>
      <c r="B22" s="45"/>
      <c r="C22" s="46">
        <v>71</v>
      </c>
      <c r="D22" s="46">
        <v>5669.50362</v>
      </c>
      <c r="E22" s="46">
        <v>27</v>
      </c>
      <c r="F22" s="46">
        <v>2305.56487</v>
      </c>
      <c r="G22" s="46">
        <v>0</v>
      </c>
      <c r="H22" s="46">
        <v>0</v>
      </c>
      <c r="I22" s="46">
        <v>21</v>
      </c>
      <c r="J22" s="46">
        <v>1346.9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2</v>
      </c>
      <c r="R22" s="46">
        <v>24.5</v>
      </c>
      <c r="S22" s="46">
        <v>0</v>
      </c>
      <c r="T22" s="46">
        <v>0</v>
      </c>
      <c r="U22" s="46">
        <v>0</v>
      </c>
      <c r="V22" s="46">
        <v>0</v>
      </c>
      <c r="W22" s="44" t="s">
        <v>99</v>
      </c>
      <c r="X22" s="45"/>
      <c r="Y22" s="46">
        <v>0</v>
      </c>
      <c r="Z22" s="46">
        <v>0</v>
      </c>
      <c r="AA22" s="46">
        <v>2</v>
      </c>
      <c r="AB22" s="46">
        <v>10.1</v>
      </c>
      <c r="AC22" s="46">
        <v>0</v>
      </c>
      <c r="AD22" s="46">
        <v>0</v>
      </c>
      <c r="AE22" s="46">
        <v>17</v>
      </c>
      <c r="AF22" s="46">
        <v>1964.18875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100</v>
      </c>
      <c r="B23" s="45"/>
      <c r="C23" s="46">
        <v>53</v>
      </c>
      <c r="D23" s="46">
        <v>5301.4</v>
      </c>
      <c r="E23" s="46">
        <v>1</v>
      </c>
      <c r="F23" s="46">
        <v>5</v>
      </c>
      <c r="G23" s="46">
        <v>0</v>
      </c>
      <c r="H23" s="46">
        <v>0</v>
      </c>
      <c r="I23" s="46">
        <v>8</v>
      </c>
      <c r="J23" s="46">
        <v>922.6</v>
      </c>
      <c r="K23" s="46">
        <v>0</v>
      </c>
      <c r="L23" s="46">
        <v>0</v>
      </c>
      <c r="M23" s="46">
        <v>0</v>
      </c>
      <c r="N23" s="46">
        <v>0</v>
      </c>
      <c r="O23" s="46">
        <v>8</v>
      </c>
      <c r="P23" s="46">
        <v>4132</v>
      </c>
      <c r="Q23" s="46">
        <v>2</v>
      </c>
      <c r="R23" s="46">
        <v>25</v>
      </c>
      <c r="S23" s="46">
        <v>24</v>
      </c>
      <c r="T23" s="46">
        <v>152.7</v>
      </c>
      <c r="U23" s="46">
        <v>0</v>
      </c>
      <c r="V23" s="46">
        <v>0</v>
      </c>
      <c r="W23" s="44" t="s">
        <v>100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13.6</v>
      </c>
      <c r="AG23" s="46">
        <v>6</v>
      </c>
      <c r="AH23" s="46">
        <v>47.5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1</v>
      </c>
      <c r="AR23" s="46">
        <v>3</v>
      </c>
      <c r="AS23" s="46">
        <v>0</v>
      </c>
      <c r="AT23" s="46">
        <v>0</v>
      </c>
    </row>
    <row r="24" spans="1:46" s="22" customFormat="1" ht="45" customHeight="1">
      <c r="A24" s="44" t="s">
        <v>101</v>
      </c>
      <c r="B24" s="45"/>
      <c r="C24" s="46">
        <v>31</v>
      </c>
      <c r="D24" s="46">
        <v>9968.559764</v>
      </c>
      <c r="E24" s="46">
        <v>0</v>
      </c>
      <c r="F24" s="46">
        <v>0</v>
      </c>
      <c r="G24" s="46">
        <v>0</v>
      </c>
      <c r="H24" s="46">
        <v>0</v>
      </c>
      <c r="I24" s="46">
        <v>6</v>
      </c>
      <c r="J24" s="46">
        <v>2162.34124</v>
      </c>
      <c r="K24" s="46">
        <v>0</v>
      </c>
      <c r="L24" s="46">
        <v>0</v>
      </c>
      <c r="M24" s="46">
        <v>0</v>
      </c>
      <c r="N24" s="46">
        <v>0</v>
      </c>
      <c r="O24" s="46">
        <v>3</v>
      </c>
      <c r="P24" s="46">
        <v>574.6</v>
      </c>
      <c r="Q24" s="46">
        <v>2</v>
      </c>
      <c r="R24" s="46">
        <v>35</v>
      </c>
      <c r="S24" s="46">
        <v>15</v>
      </c>
      <c r="T24" s="46">
        <v>6686.918524</v>
      </c>
      <c r="U24" s="46">
        <v>0</v>
      </c>
      <c r="V24" s="46">
        <v>0</v>
      </c>
      <c r="W24" s="44" t="s">
        <v>101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2</v>
      </c>
      <c r="AR24" s="46">
        <v>30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中華民國110年12月20日編製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中華民國110年12月20日編製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69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70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69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70</v>
      </c>
    </row>
    <row r="27" spans="1:46" s="30" customFormat="1" ht="19.5" customHeight="1">
      <c r="A27" s="28" t="s">
        <v>71</v>
      </c>
      <c r="B27" s="29" t="s">
        <v>102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71</v>
      </c>
      <c r="X27" s="29" t="s">
        <v>102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73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74</v>
      </c>
      <c r="B29" s="32" t="s">
        <v>75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74</v>
      </c>
      <c r="X29" s="32" t="s">
        <v>75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103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104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105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23" t="s">
        <v>106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 t="s">
        <v>107</v>
      </c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</row>
  </sheetData>
  <sheetProtection selectLockedCells="1" selectUnlockedCells="1"/>
  <mergeCells count="38"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00390625" defaultRowHeight="16.5"/>
  <cols>
    <col min="1" max="1" width="9.625" style="52" customWidth="1"/>
    <col min="2" max="2" width="26.50390625" style="52" customWidth="1"/>
    <col min="3" max="3" width="8.375" style="52" customWidth="1"/>
    <col min="4" max="4" width="9.50390625" style="52" customWidth="1"/>
    <col min="5" max="5" width="8.75390625" style="52" customWidth="1"/>
    <col min="6" max="6" width="8.125" style="52" customWidth="1"/>
    <col min="7" max="10" width="8.375" style="52" customWidth="1"/>
    <col min="11" max="11" width="7.50390625" style="52" customWidth="1"/>
    <col min="12" max="12" width="8.625" style="52" customWidth="1"/>
    <col min="13" max="13" width="7.50390625" style="52" customWidth="1"/>
    <col min="14" max="14" width="8.375" style="52" customWidth="1"/>
    <col min="15" max="15" width="6.75390625" style="52" customWidth="1"/>
    <col min="16" max="16" width="8.375" style="52" customWidth="1"/>
    <col min="17" max="17" width="6.75390625" style="52" customWidth="1"/>
    <col min="18" max="18" width="9.50390625" style="52" customWidth="1"/>
    <col min="19" max="19" width="7.50390625" style="52" customWidth="1"/>
    <col min="20" max="20" width="8.375" style="52" customWidth="1"/>
    <col min="21" max="21" width="7.50390625" style="52" customWidth="1"/>
    <col min="22" max="22" width="8.875" style="52" customWidth="1"/>
    <col min="23" max="23" width="6.75390625" style="52" customWidth="1"/>
    <col min="24" max="24" width="9.625" style="52" customWidth="1"/>
    <col min="25" max="16384" width="8.875" style="52" customWidth="1"/>
  </cols>
  <sheetData>
    <row r="1" spans="1:24" ht="16.5" customHeight="1">
      <c r="A1" s="53" t="s">
        <v>0</v>
      </c>
      <c r="D1" s="227"/>
      <c r="E1" s="227"/>
      <c r="F1" s="227"/>
      <c r="G1" s="227"/>
      <c r="H1" s="227"/>
      <c r="U1" s="228" t="s">
        <v>1</v>
      </c>
      <c r="V1" s="228"/>
      <c r="W1" s="228" t="s">
        <v>2</v>
      </c>
      <c r="X1" s="228"/>
    </row>
    <row r="2" spans="1:24" ht="16.5" customHeight="1">
      <c r="A2" s="54" t="s">
        <v>3</v>
      </c>
      <c r="B2" s="55" t="s">
        <v>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8" t="s">
        <v>5</v>
      </c>
      <c r="V2" s="228"/>
      <c r="W2" s="230" t="s">
        <v>108</v>
      </c>
      <c r="X2" s="230"/>
    </row>
    <row r="3" spans="1:24" s="56" customFormat="1" ht="19.5" customHeight="1">
      <c r="A3" s="231" t="s">
        <v>109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5:24" s="57" customFormat="1" ht="19.5" customHeight="1">
      <c r="E5" s="232" t="str">
        <f>'2491-00-01'!H5</f>
        <v>中華民國110年11月底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U5" s="233" t="s">
        <v>9</v>
      </c>
      <c r="V5" s="233"/>
      <c r="W5" s="233"/>
      <c r="X5" s="233"/>
    </row>
    <row r="6" spans="1:24" s="58" customFormat="1" ht="13.5" customHeight="1">
      <c r="A6" s="234" t="s">
        <v>110</v>
      </c>
      <c r="B6" s="234"/>
      <c r="C6" s="228" t="s">
        <v>111</v>
      </c>
      <c r="D6" s="228"/>
      <c r="E6" s="228" t="s">
        <v>112</v>
      </c>
      <c r="F6" s="228"/>
      <c r="G6" s="235" t="s">
        <v>113</v>
      </c>
      <c r="H6" s="235"/>
      <c r="I6" s="235" t="s">
        <v>114</v>
      </c>
      <c r="J6" s="235"/>
      <c r="K6" s="235" t="s">
        <v>115</v>
      </c>
      <c r="L6" s="235"/>
      <c r="M6" s="235" t="s">
        <v>116</v>
      </c>
      <c r="N6" s="235"/>
      <c r="O6" s="235" t="s">
        <v>117</v>
      </c>
      <c r="P6" s="235"/>
      <c r="Q6" s="235" t="s">
        <v>118</v>
      </c>
      <c r="R6" s="235"/>
      <c r="S6" s="235" t="s">
        <v>119</v>
      </c>
      <c r="T6" s="235"/>
      <c r="U6" s="235" t="s">
        <v>120</v>
      </c>
      <c r="V6" s="235"/>
      <c r="W6" s="236" t="s">
        <v>121</v>
      </c>
      <c r="X6" s="236"/>
    </row>
    <row r="7" spans="1:24" s="58" customFormat="1" ht="14.25" customHeight="1">
      <c r="A7" s="234"/>
      <c r="B7" s="234"/>
      <c r="C7" s="228"/>
      <c r="D7" s="228"/>
      <c r="E7" s="228"/>
      <c r="F7" s="228"/>
      <c r="G7" s="237" t="s">
        <v>122</v>
      </c>
      <c r="H7" s="237"/>
      <c r="I7" s="237" t="s">
        <v>123</v>
      </c>
      <c r="J7" s="237"/>
      <c r="K7" s="237" t="s">
        <v>124</v>
      </c>
      <c r="L7" s="237"/>
      <c r="M7" s="237" t="s">
        <v>125</v>
      </c>
      <c r="N7" s="237"/>
      <c r="O7" s="237" t="s">
        <v>126</v>
      </c>
      <c r="P7" s="237"/>
      <c r="Q7" s="237" t="s">
        <v>127</v>
      </c>
      <c r="R7" s="237"/>
      <c r="S7" s="237" t="s">
        <v>128</v>
      </c>
      <c r="T7" s="237"/>
      <c r="U7" s="237" t="s">
        <v>129</v>
      </c>
      <c r="V7" s="237"/>
      <c r="W7" s="236"/>
      <c r="X7" s="236"/>
    </row>
    <row r="8" spans="1:24" s="58" customFormat="1" ht="17.25" customHeight="1">
      <c r="A8" s="234"/>
      <c r="B8" s="234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735936</v>
      </c>
      <c r="D9" s="65">
        <v>26357431.679681</v>
      </c>
      <c r="E9" s="65">
        <v>148748</v>
      </c>
      <c r="F9" s="65">
        <v>53060.732103</v>
      </c>
      <c r="G9" s="65">
        <v>273992</v>
      </c>
      <c r="H9" s="65">
        <v>475871.945509</v>
      </c>
      <c r="I9" s="65">
        <v>144895</v>
      </c>
      <c r="J9" s="65">
        <v>809954.389568</v>
      </c>
      <c r="K9" s="65">
        <v>75730</v>
      </c>
      <c r="L9" s="65">
        <v>904403.557466</v>
      </c>
      <c r="M9" s="65">
        <v>41523</v>
      </c>
      <c r="N9" s="65">
        <v>998874.523907</v>
      </c>
      <c r="O9" s="65">
        <v>8739</v>
      </c>
      <c r="P9" s="65">
        <v>283784.799386</v>
      </c>
      <c r="Q9" s="65">
        <v>4754</v>
      </c>
      <c r="R9" s="65">
        <v>203588.288565</v>
      </c>
      <c r="S9" s="65">
        <v>16352</v>
      </c>
      <c r="T9" s="65">
        <v>1067421.475006</v>
      </c>
      <c r="U9" s="65">
        <v>16281</v>
      </c>
      <c r="V9" s="65">
        <v>3263098.334285</v>
      </c>
      <c r="W9" s="65">
        <v>4922</v>
      </c>
      <c r="X9" s="65">
        <v>18297373.633886</v>
      </c>
    </row>
    <row r="10" spans="1:24" s="58" customFormat="1" ht="12.75" customHeight="1">
      <c r="A10" s="63" t="s">
        <v>130</v>
      </c>
      <c r="B10" s="64"/>
      <c r="C10" s="65">
        <v>17823</v>
      </c>
      <c r="D10" s="65">
        <v>665164.98732</v>
      </c>
      <c r="E10" s="65">
        <v>3469</v>
      </c>
      <c r="F10" s="65">
        <v>1180.323479</v>
      </c>
      <c r="G10" s="65">
        <v>6420</v>
      </c>
      <c r="H10" s="65">
        <v>11677.923791</v>
      </c>
      <c r="I10" s="65">
        <v>3253</v>
      </c>
      <c r="J10" s="65">
        <v>18528.103726</v>
      </c>
      <c r="K10" s="65">
        <v>2156</v>
      </c>
      <c r="L10" s="65">
        <v>25910.81577</v>
      </c>
      <c r="M10" s="65">
        <v>1125</v>
      </c>
      <c r="N10" s="65">
        <v>26968.93859</v>
      </c>
      <c r="O10" s="65">
        <v>233</v>
      </c>
      <c r="P10" s="65">
        <v>7500.83235</v>
      </c>
      <c r="Q10" s="65">
        <v>108</v>
      </c>
      <c r="R10" s="65">
        <v>4686.49477</v>
      </c>
      <c r="S10" s="65">
        <v>452</v>
      </c>
      <c r="T10" s="65">
        <v>29538.87178</v>
      </c>
      <c r="U10" s="65">
        <v>455</v>
      </c>
      <c r="V10" s="65">
        <v>93003.451924</v>
      </c>
      <c r="W10" s="65">
        <v>152</v>
      </c>
      <c r="X10" s="65">
        <v>446169.23114</v>
      </c>
    </row>
    <row r="11" spans="1:24" s="58" customFormat="1" ht="12.75" customHeight="1">
      <c r="A11" s="63" t="s">
        <v>131</v>
      </c>
      <c r="B11" s="64"/>
      <c r="C11" s="65">
        <v>4178</v>
      </c>
      <c r="D11" s="65">
        <v>300868.699521</v>
      </c>
      <c r="E11" s="65">
        <v>405</v>
      </c>
      <c r="F11" s="65">
        <v>139.204018</v>
      </c>
      <c r="G11" s="65">
        <v>1306</v>
      </c>
      <c r="H11" s="65">
        <v>2792.136888</v>
      </c>
      <c r="I11" s="65">
        <v>784</v>
      </c>
      <c r="J11" s="65">
        <v>4432.944226</v>
      </c>
      <c r="K11" s="65">
        <v>684</v>
      </c>
      <c r="L11" s="65">
        <v>8167.808993</v>
      </c>
      <c r="M11" s="65">
        <v>525</v>
      </c>
      <c r="N11" s="65">
        <v>12587.859896</v>
      </c>
      <c r="O11" s="65">
        <v>88</v>
      </c>
      <c r="P11" s="65">
        <v>2846.715</v>
      </c>
      <c r="Q11" s="65">
        <v>48</v>
      </c>
      <c r="R11" s="65">
        <v>2078.03</v>
      </c>
      <c r="S11" s="65">
        <v>175</v>
      </c>
      <c r="T11" s="65">
        <v>11568.82157</v>
      </c>
      <c r="U11" s="65">
        <v>135</v>
      </c>
      <c r="V11" s="65">
        <v>22739.50835</v>
      </c>
      <c r="W11" s="65">
        <v>28</v>
      </c>
      <c r="X11" s="65">
        <v>233515.67058</v>
      </c>
    </row>
    <row r="12" spans="1:24" s="58" customFormat="1" ht="12.75" customHeight="1">
      <c r="A12" s="63" t="s">
        <v>132</v>
      </c>
      <c r="B12" s="64"/>
      <c r="C12" s="65">
        <v>198023</v>
      </c>
      <c r="D12" s="65">
        <v>8244509.597003</v>
      </c>
      <c r="E12" s="65">
        <v>28036</v>
      </c>
      <c r="F12" s="65">
        <v>10706.634941</v>
      </c>
      <c r="G12" s="65">
        <v>71855</v>
      </c>
      <c r="H12" s="65">
        <v>126091.748931</v>
      </c>
      <c r="I12" s="65">
        <v>45312</v>
      </c>
      <c r="J12" s="65">
        <v>251597.314211</v>
      </c>
      <c r="K12" s="65">
        <v>23298</v>
      </c>
      <c r="L12" s="65">
        <v>280123.027795</v>
      </c>
      <c r="M12" s="65">
        <v>12202</v>
      </c>
      <c r="N12" s="65">
        <v>291828.760859</v>
      </c>
      <c r="O12" s="65">
        <v>2624</v>
      </c>
      <c r="P12" s="65">
        <v>86024.050204</v>
      </c>
      <c r="Q12" s="65">
        <v>1518</v>
      </c>
      <c r="R12" s="65">
        <v>65503.358094</v>
      </c>
      <c r="S12" s="65">
        <v>5587</v>
      </c>
      <c r="T12" s="65">
        <v>370048.333877</v>
      </c>
      <c r="U12" s="65">
        <v>5758</v>
      </c>
      <c r="V12" s="65">
        <v>1185374.94355</v>
      </c>
      <c r="W12" s="65">
        <v>1833</v>
      </c>
      <c r="X12" s="65">
        <v>5577211.424541</v>
      </c>
    </row>
    <row r="13" spans="1:24" s="58" customFormat="1" ht="12.75" customHeight="1">
      <c r="A13" s="63" t="s">
        <v>133</v>
      </c>
      <c r="B13" s="64"/>
      <c r="C13" s="65">
        <v>18783</v>
      </c>
      <c r="D13" s="65">
        <v>458332.874924</v>
      </c>
      <c r="E13" s="65">
        <v>3941</v>
      </c>
      <c r="F13" s="65">
        <v>1438.779041</v>
      </c>
      <c r="G13" s="65">
        <v>7003</v>
      </c>
      <c r="H13" s="65">
        <v>12212.60648</v>
      </c>
      <c r="I13" s="65">
        <v>3561</v>
      </c>
      <c r="J13" s="65">
        <v>20198.114898</v>
      </c>
      <c r="K13" s="65">
        <v>1994</v>
      </c>
      <c r="L13" s="65">
        <v>24227.743469</v>
      </c>
      <c r="M13" s="65">
        <v>1078</v>
      </c>
      <c r="N13" s="65">
        <v>25952.24037</v>
      </c>
      <c r="O13" s="65">
        <v>172</v>
      </c>
      <c r="P13" s="65">
        <v>5676.70753</v>
      </c>
      <c r="Q13" s="65">
        <v>103</v>
      </c>
      <c r="R13" s="65">
        <v>4454.70018</v>
      </c>
      <c r="S13" s="65">
        <v>431</v>
      </c>
      <c r="T13" s="65">
        <v>29308.016669</v>
      </c>
      <c r="U13" s="65">
        <v>392</v>
      </c>
      <c r="V13" s="65">
        <v>80510.798197</v>
      </c>
      <c r="W13" s="65">
        <v>108</v>
      </c>
      <c r="X13" s="65">
        <v>254353.16809</v>
      </c>
    </row>
    <row r="14" spans="1:24" s="58" customFormat="1" ht="12.75" customHeight="1">
      <c r="A14" s="63" t="s">
        <v>134</v>
      </c>
      <c r="B14" s="64"/>
      <c r="C14" s="65">
        <v>1563</v>
      </c>
      <c r="D14" s="65">
        <v>47132.541745</v>
      </c>
      <c r="E14" s="65">
        <v>334</v>
      </c>
      <c r="F14" s="65">
        <v>116.033566</v>
      </c>
      <c r="G14" s="65">
        <v>574</v>
      </c>
      <c r="H14" s="65">
        <v>1096.932004</v>
      </c>
      <c r="I14" s="65">
        <v>257</v>
      </c>
      <c r="J14" s="65">
        <v>1478.55051</v>
      </c>
      <c r="K14" s="65">
        <v>161</v>
      </c>
      <c r="L14" s="65">
        <v>1936.185245</v>
      </c>
      <c r="M14" s="65">
        <v>86</v>
      </c>
      <c r="N14" s="65">
        <v>2057.69057</v>
      </c>
      <c r="O14" s="65">
        <v>21</v>
      </c>
      <c r="P14" s="65">
        <v>686</v>
      </c>
      <c r="Q14" s="65">
        <v>5</v>
      </c>
      <c r="R14" s="65">
        <v>222.991</v>
      </c>
      <c r="S14" s="65">
        <v>44</v>
      </c>
      <c r="T14" s="65">
        <v>3219.13511</v>
      </c>
      <c r="U14" s="65">
        <v>65</v>
      </c>
      <c r="V14" s="65">
        <v>15006.11453</v>
      </c>
      <c r="W14" s="65">
        <v>16</v>
      </c>
      <c r="X14" s="65">
        <v>21312.90921</v>
      </c>
    </row>
    <row r="15" spans="1:24" s="58" customFormat="1" ht="12.75" customHeight="1">
      <c r="A15" s="63" t="s">
        <v>135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136</v>
      </c>
      <c r="B16" s="64"/>
      <c r="C16" s="65">
        <v>9795</v>
      </c>
      <c r="D16" s="65">
        <v>390818.448892</v>
      </c>
      <c r="E16" s="65">
        <v>808</v>
      </c>
      <c r="F16" s="65">
        <v>316.006044</v>
      </c>
      <c r="G16" s="65">
        <v>2858</v>
      </c>
      <c r="H16" s="65">
        <v>5157.568897</v>
      </c>
      <c r="I16" s="65">
        <v>3055</v>
      </c>
      <c r="J16" s="65">
        <v>16779.258212</v>
      </c>
      <c r="K16" s="65">
        <v>1328</v>
      </c>
      <c r="L16" s="65">
        <v>16329.95777</v>
      </c>
      <c r="M16" s="65">
        <v>797</v>
      </c>
      <c r="N16" s="65">
        <v>19268.03656</v>
      </c>
      <c r="O16" s="65">
        <v>131</v>
      </c>
      <c r="P16" s="65">
        <v>4345.78862</v>
      </c>
      <c r="Q16" s="65">
        <v>93</v>
      </c>
      <c r="R16" s="65">
        <v>4035.263526</v>
      </c>
      <c r="S16" s="65">
        <v>332</v>
      </c>
      <c r="T16" s="65">
        <v>22028.154423</v>
      </c>
      <c r="U16" s="65">
        <v>289</v>
      </c>
      <c r="V16" s="65">
        <v>57791.51665</v>
      </c>
      <c r="W16" s="65">
        <v>104</v>
      </c>
      <c r="X16" s="65">
        <v>244766.89819</v>
      </c>
    </row>
    <row r="17" spans="1:24" s="58" customFormat="1" ht="12.75" customHeight="1">
      <c r="A17" s="63" t="s">
        <v>137</v>
      </c>
      <c r="B17" s="64"/>
      <c r="C17" s="65">
        <v>5109</v>
      </c>
      <c r="D17" s="65">
        <v>95441.436854</v>
      </c>
      <c r="E17" s="65">
        <v>1083</v>
      </c>
      <c r="F17" s="65">
        <v>413.972007</v>
      </c>
      <c r="G17" s="65">
        <v>1860</v>
      </c>
      <c r="H17" s="65">
        <v>3091.480711</v>
      </c>
      <c r="I17" s="65">
        <v>1123</v>
      </c>
      <c r="J17" s="65">
        <v>6190.363556</v>
      </c>
      <c r="K17" s="65">
        <v>523</v>
      </c>
      <c r="L17" s="65">
        <v>6232.7842</v>
      </c>
      <c r="M17" s="65">
        <v>241</v>
      </c>
      <c r="N17" s="65">
        <v>5741.113</v>
      </c>
      <c r="O17" s="65">
        <v>52</v>
      </c>
      <c r="P17" s="65">
        <v>1690.54982</v>
      </c>
      <c r="Q17" s="65">
        <v>22</v>
      </c>
      <c r="R17" s="65">
        <v>937.728</v>
      </c>
      <c r="S17" s="65">
        <v>96</v>
      </c>
      <c r="T17" s="65">
        <v>6252.59</v>
      </c>
      <c r="U17" s="65">
        <v>83</v>
      </c>
      <c r="V17" s="65">
        <v>16020.28808</v>
      </c>
      <c r="W17" s="65">
        <v>26</v>
      </c>
      <c r="X17" s="65">
        <v>48870.56748</v>
      </c>
    </row>
    <row r="18" spans="1:24" s="58" customFormat="1" ht="12.75" customHeight="1">
      <c r="A18" s="63" t="s">
        <v>138</v>
      </c>
      <c r="B18" s="64"/>
      <c r="C18" s="65">
        <v>1995</v>
      </c>
      <c r="D18" s="65">
        <v>34923.288148</v>
      </c>
      <c r="E18" s="65">
        <v>317</v>
      </c>
      <c r="F18" s="65">
        <v>116.884777</v>
      </c>
      <c r="G18" s="65">
        <v>691</v>
      </c>
      <c r="H18" s="65">
        <v>1174.225311</v>
      </c>
      <c r="I18" s="65">
        <v>524</v>
      </c>
      <c r="J18" s="65">
        <v>2894.42</v>
      </c>
      <c r="K18" s="65">
        <v>198</v>
      </c>
      <c r="L18" s="65">
        <v>2425.00392</v>
      </c>
      <c r="M18" s="65">
        <v>133</v>
      </c>
      <c r="N18" s="65">
        <v>3149.35</v>
      </c>
      <c r="O18" s="65">
        <v>22</v>
      </c>
      <c r="P18" s="65">
        <v>738.898</v>
      </c>
      <c r="Q18" s="65">
        <v>12</v>
      </c>
      <c r="R18" s="65">
        <v>493.2</v>
      </c>
      <c r="S18" s="65">
        <v>55</v>
      </c>
      <c r="T18" s="65">
        <v>3730.73925</v>
      </c>
      <c r="U18" s="65">
        <v>34</v>
      </c>
      <c r="V18" s="65">
        <v>6209.9367</v>
      </c>
      <c r="W18" s="65">
        <v>9</v>
      </c>
      <c r="X18" s="65">
        <v>13990.63019</v>
      </c>
    </row>
    <row r="19" spans="1:24" s="58" customFormat="1" ht="12.75" customHeight="1">
      <c r="A19" s="63" t="s">
        <v>139</v>
      </c>
      <c r="B19" s="64"/>
      <c r="C19" s="65">
        <v>3638</v>
      </c>
      <c r="D19" s="65">
        <v>45133.435601</v>
      </c>
      <c r="E19" s="65">
        <v>465</v>
      </c>
      <c r="F19" s="65">
        <v>184.079666</v>
      </c>
      <c r="G19" s="65">
        <v>1265</v>
      </c>
      <c r="H19" s="65">
        <v>2287.016572</v>
      </c>
      <c r="I19" s="65">
        <v>972</v>
      </c>
      <c r="J19" s="65">
        <v>5387.081573</v>
      </c>
      <c r="K19" s="65">
        <v>487</v>
      </c>
      <c r="L19" s="65">
        <v>5892.07</v>
      </c>
      <c r="M19" s="65">
        <v>238</v>
      </c>
      <c r="N19" s="65">
        <v>5717.8345</v>
      </c>
      <c r="O19" s="65">
        <v>43</v>
      </c>
      <c r="P19" s="65">
        <v>1419.3455</v>
      </c>
      <c r="Q19" s="65">
        <v>26</v>
      </c>
      <c r="R19" s="65">
        <v>1118.448</v>
      </c>
      <c r="S19" s="65">
        <v>76</v>
      </c>
      <c r="T19" s="65">
        <v>5067.25925</v>
      </c>
      <c r="U19" s="65">
        <v>58</v>
      </c>
      <c r="V19" s="65">
        <v>10790.83946</v>
      </c>
      <c r="W19" s="65">
        <v>8</v>
      </c>
      <c r="X19" s="65">
        <v>7269.46108</v>
      </c>
    </row>
    <row r="20" spans="1:24" s="58" customFormat="1" ht="12.75" customHeight="1">
      <c r="A20" s="63" t="s">
        <v>140</v>
      </c>
      <c r="B20" s="64"/>
      <c r="C20" s="65">
        <v>3115</v>
      </c>
      <c r="D20" s="65">
        <v>57025.993893</v>
      </c>
      <c r="E20" s="65">
        <v>327</v>
      </c>
      <c r="F20" s="65">
        <v>137.738609</v>
      </c>
      <c r="G20" s="65">
        <v>1233</v>
      </c>
      <c r="H20" s="65">
        <v>2176.795</v>
      </c>
      <c r="I20" s="65">
        <v>733</v>
      </c>
      <c r="J20" s="65">
        <v>4058.183665</v>
      </c>
      <c r="K20" s="65">
        <v>393</v>
      </c>
      <c r="L20" s="65">
        <v>4783.450224</v>
      </c>
      <c r="M20" s="65">
        <v>187</v>
      </c>
      <c r="N20" s="65">
        <v>4480.998809</v>
      </c>
      <c r="O20" s="65">
        <v>37</v>
      </c>
      <c r="P20" s="65">
        <v>1204.673999</v>
      </c>
      <c r="Q20" s="65">
        <v>28</v>
      </c>
      <c r="R20" s="65">
        <v>1215.36</v>
      </c>
      <c r="S20" s="65">
        <v>80</v>
      </c>
      <c r="T20" s="65">
        <v>5365.42919</v>
      </c>
      <c r="U20" s="65">
        <v>86</v>
      </c>
      <c r="V20" s="65">
        <v>18966.08898</v>
      </c>
      <c r="W20" s="65">
        <v>11</v>
      </c>
      <c r="X20" s="65">
        <v>14637.275417</v>
      </c>
    </row>
    <row r="21" spans="1:24" s="58" customFormat="1" ht="12.75" customHeight="1">
      <c r="A21" s="63" t="s">
        <v>141</v>
      </c>
      <c r="B21" s="64"/>
      <c r="C21" s="65">
        <v>10554</v>
      </c>
      <c r="D21" s="65">
        <v>107165.423113</v>
      </c>
      <c r="E21" s="65">
        <v>1942</v>
      </c>
      <c r="F21" s="65">
        <v>729.604421</v>
      </c>
      <c r="G21" s="65">
        <v>4865</v>
      </c>
      <c r="H21" s="65">
        <v>8088.785444</v>
      </c>
      <c r="I21" s="65">
        <v>2033</v>
      </c>
      <c r="J21" s="65">
        <v>11182.774265</v>
      </c>
      <c r="K21" s="65">
        <v>893</v>
      </c>
      <c r="L21" s="65">
        <v>10546.230388</v>
      </c>
      <c r="M21" s="65">
        <v>417</v>
      </c>
      <c r="N21" s="65">
        <v>9858.213216</v>
      </c>
      <c r="O21" s="65">
        <v>73</v>
      </c>
      <c r="P21" s="65">
        <v>2394.563</v>
      </c>
      <c r="Q21" s="65">
        <v>51</v>
      </c>
      <c r="R21" s="65">
        <v>2166.979264</v>
      </c>
      <c r="S21" s="65">
        <v>141</v>
      </c>
      <c r="T21" s="65">
        <v>9221.28817</v>
      </c>
      <c r="U21" s="65">
        <v>114</v>
      </c>
      <c r="V21" s="65">
        <v>22814.06319</v>
      </c>
      <c r="W21" s="65">
        <v>25</v>
      </c>
      <c r="X21" s="65">
        <v>30162.921755</v>
      </c>
    </row>
    <row r="22" spans="1:24" s="58" customFormat="1" ht="12.75" customHeight="1">
      <c r="A22" s="63" t="s">
        <v>142</v>
      </c>
      <c r="B22" s="64"/>
      <c r="C22" s="65">
        <v>325</v>
      </c>
      <c r="D22" s="65">
        <v>24432.653601</v>
      </c>
      <c r="E22" s="65">
        <v>26</v>
      </c>
      <c r="F22" s="65">
        <v>6.97316</v>
      </c>
      <c r="G22" s="65">
        <v>86</v>
      </c>
      <c r="H22" s="65">
        <v>140.4</v>
      </c>
      <c r="I22" s="65">
        <v>73</v>
      </c>
      <c r="J22" s="65">
        <v>422.3</v>
      </c>
      <c r="K22" s="65">
        <v>50</v>
      </c>
      <c r="L22" s="65">
        <v>583.55</v>
      </c>
      <c r="M22" s="65">
        <v>34</v>
      </c>
      <c r="N22" s="65">
        <v>832.0986</v>
      </c>
      <c r="O22" s="65">
        <v>9</v>
      </c>
      <c r="P22" s="65">
        <v>288.68</v>
      </c>
      <c r="Q22" s="65">
        <v>6</v>
      </c>
      <c r="R22" s="65">
        <v>258.306</v>
      </c>
      <c r="S22" s="65">
        <v>20</v>
      </c>
      <c r="T22" s="65">
        <v>1298.747491</v>
      </c>
      <c r="U22" s="65">
        <v>16</v>
      </c>
      <c r="V22" s="65">
        <v>3210.7092</v>
      </c>
      <c r="W22" s="65">
        <v>5</v>
      </c>
      <c r="X22" s="65">
        <v>17390.88915</v>
      </c>
    </row>
    <row r="23" spans="1:24" s="58" customFormat="1" ht="12.75" customHeight="1">
      <c r="A23" s="63" t="s">
        <v>143</v>
      </c>
      <c r="B23" s="64"/>
      <c r="C23" s="65">
        <v>8686</v>
      </c>
      <c r="D23" s="65">
        <v>629483.857117</v>
      </c>
      <c r="E23" s="65">
        <v>927</v>
      </c>
      <c r="F23" s="65">
        <v>369.782711</v>
      </c>
      <c r="G23" s="65">
        <v>2818</v>
      </c>
      <c r="H23" s="65">
        <v>4954.596952</v>
      </c>
      <c r="I23" s="65">
        <v>2175</v>
      </c>
      <c r="J23" s="65">
        <v>12173.937755</v>
      </c>
      <c r="K23" s="65">
        <v>1102</v>
      </c>
      <c r="L23" s="65">
        <v>13232.294576</v>
      </c>
      <c r="M23" s="65">
        <v>608</v>
      </c>
      <c r="N23" s="65">
        <v>14577.807849</v>
      </c>
      <c r="O23" s="65">
        <v>132</v>
      </c>
      <c r="P23" s="65">
        <v>4392.05089</v>
      </c>
      <c r="Q23" s="65">
        <v>79</v>
      </c>
      <c r="R23" s="65">
        <v>3410.74379</v>
      </c>
      <c r="S23" s="65">
        <v>327</v>
      </c>
      <c r="T23" s="65">
        <v>21656.535965</v>
      </c>
      <c r="U23" s="65">
        <v>374</v>
      </c>
      <c r="V23" s="65">
        <v>76580.190761</v>
      </c>
      <c r="W23" s="65">
        <v>144</v>
      </c>
      <c r="X23" s="65">
        <v>478135.915868</v>
      </c>
    </row>
    <row r="24" spans="1:24" s="58" customFormat="1" ht="12.75" customHeight="1">
      <c r="A24" s="63" t="s">
        <v>144</v>
      </c>
      <c r="B24" s="64"/>
      <c r="C24" s="65">
        <v>6912</v>
      </c>
      <c r="D24" s="65">
        <v>467589.169344</v>
      </c>
      <c r="E24" s="65">
        <v>1338</v>
      </c>
      <c r="F24" s="65">
        <v>449.289487</v>
      </c>
      <c r="G24" s="65">
        <v>2329</v>
      </c>
      <c r="H24" s="65">
        <v>4007.860592</v>
      </c>
      <c r="I24" s="65">
        <v>1450</v>
      </c>
      <c r="J24" s="65">
        <v>8054.110069</v>
      </c>
      <c r="K24" s="65">
        <v>765</v>
      </c>
      <c r="L24" s="65">
        <v>9040.532577</v>
      </c>
      <c r="M24" s="65">
        <v>369</v>
      </c>
      <c r="N24" s="65">
        <v>8934.566285</v>
      </c>
      <c r="O24" s="65">
        <v>104</v>
      </c>
      <c r="P24" s="65">
        <v>3458.410897</v>
      </c>
      <c r="Q24" s="65">
        <v>74</v>
      </c>
      <c r="R24" s="65">
        <v>3175.27068</v>
      </c>
      <c r="S24" s="65">
        <v>198</v>
      </c>
      <c r="T24" s="65">
        <v>12980.483521</v>
      </c>
      <c r="U24" s="65">
        <v>230</v>
      </c>
      <c r="V24" s="65">
        <v>49050.741786</v>
      </c>
      <c r="W24" s="65">
        <v>55</v>
      </c>
      <c r="X24" s="65">
        <v>368437.90345</v>
      </c>
    </row>
    <row r="25" spans="1:24" s="58" customFormat="1" ht="12.75" customHeight="1">
      <c r="A25" s="63" t="s">
        <v>145</v>
      </c>
      <c r="B25" s="64"/>
      <c r="C25" s="65">
        <v>201</v>
      </c>
      <c r="D25" s="65">
        <v>42644.732426</v>
      </c>
      <c r="E25" s="65">
        <v>14</v>
      </c>
      <c r="F25" s="65">
        <v>3.81</v>
      </c>
      <c r="G25" s="65">
        <v>23</v>
      </c>
      <c r="H25" s="65">
        <v>48.38</v>
      </c>
      <c r="I25" s="65">
        <v>22</v>
      </c>
      <c r="J25" s="65">
        <v>119.8</v>
      </c>
      <c r="K25" s="65">
        <v>27</v>
      </c>
      <c r="L25" s="65">
        <v>339</v>
      </c>
      <c r="M25" s="65">
        <v>14</v>
      </c>
      <c r="N25" s="65">
        <v>333.09</v>
      </c>
      <c r="O25" s="65">
        <v>6</v>
      </c>
      <c r="P25" s="65">
        <v>195.1</v>
      </c>
      <c r="Q25" s="65">
        <v>6</v>
      </c>
      <c r="R25" s="65">
        <v>271.12</v>
      </c>
      <c r="S25" s="65">
        <v>19</v>
      </c>
      <c r="T25" s="65">
        <v>1388.916976</v>
      </c>
      <c r="U25" s="65">
        <v>46</v>
      </c>
      <c r="V25" s="65">
        <v>10838.49475</v>
      </c>
      <c r="W25" s="65">
        <v>24</v>
      </c>
      <c r="X25" s="65">
        <v>29107.0207</v>
      </c>
    </row>
    <row r="26" spans="1:24" s="58" customFormat="1" ht="12.75" customHeight="1">
      <c r="A26" s="63" t="s">
        <v>146</v>
      </c>
      <c r="B26" s="64"/>
      <c r="C26" s="65">
        <v>1812</v>
      </c>
      <c r="D26" s="65">
        <v>68274.256502</v>
      </c>
      <c r="E26" s="65">
        <v>167</v>
      </c>
      <c r="F26" s="65">
        <v>66.950813</v>
      </c>
      <c r="G26" s="65">
        <v>612</v>
      </c>
      <c r="H26" s="65">
        <v>1103.5756</v>
      </c>
      <c r="I26" s="65">
        <v>478</v>
      </c>
      <c r="J26" s="65">
        <v>2633.541</v>
      </c>
      <c r="K26" s="65">
        <v>242</v>
      </c>
      <c r="L26" s="65">
        <v>2962.51476</v>
      </c>
      <c r="M26" s="65">
        <v>126</v>
      </c>
      <c r="N26" s="65">
        <v>3082.858999</v>
      </c>
      <c r="O26" s="65">
        <v>24</v>
      </c>
      <c r="P26" s="65">
        <v>806.67</v>
      </c>
      <c r="Q26" s="65">
        <v>22</v>
      </c>
      <c r="R26" s="65">
        <v>953.29416</v>
      </c>
      <c r="S26" s="65">
        <v>72</v>
      </c>
      <c r="T26" s="65">
        <v>4663.41</v>
      </c>
      <c r="U26" s="65">
        <v>48</v>
      </c>
      <c r="V26" s="65">
        <v>10542.04484</v>
      </c>
      <c r="W26" s="65">
        <v>21</v>
      </c>
      <c r="X26" s="65">
        <v>41459.39633</v>
      </c>
    </row>
    <row r="27" spans="1:24" s="58" customFormat="1" ht="12.75" customHeight="1">
      <c r="A27" s="63" t="s">
        <v>147</v>
      </c>
      <c r="B27" s="64"/>
      <c r="C27" s="65">
        <v>8975</v>
      </c>
      <c r="D27" s="65">
        <v>222203.314064</v>
      </c>
      <c r="E27" s="65">
        <v>951</v>
      </c>
      <c r="F27" s="65">
        <v>405.684089</v>
      </c>
      <c r="G27" s="65">
        <v>3204</v>
      </c>
      <c r="H27" s="65">
        <v>5658.601159</v>
      </c>
      <c r="I27" s="65">
        <v>2347</v>
      </c>
      <c r="J27" s="65">
        <v>13012.167668</v>
      </c>
      <c r="K27" s="65">
        <v>1122</v>
      </c>
      <c r="L27" s="65">
        <v>13647.704099</v>
      </c>
      <c r="M27" s="65">
        <v>570</v>
      </c>
      <c r="N27" s="65">
        <v>13661.41222</v>
      </c>
      <c r="O27" s="65">
        <v>142</v>
      </c>
      <c r="P27" s="65">
        <v>4613.6836</v>
      </c>
      <c r="Q27" s="65">
        <v>62</v>
      </c>
      <c r="R27" s="65">
        <v>2675.517759</v>
      </c>
      <c r="S27" s="65">
        <v>258</v>
      </c>
      <c r="T27" s="65">
        <v>17123.06335</v>
      </c>
      <c r="U27" s="65">
        <v>250</v>
      </c>
      <c r="V27" s="65">
        <v>49974.23737</v>
      </c>
      <c r="W27" s="65">
        <v>69</v>
      </c>
      <c r="X27" s="65">
        <v>101431.24275</v>
      </c>
    </row>
    <row r="28" spans="1:24" s="58" customFormat="1" ht="12.75" customHeight="1">
      <c r="A28" s="63" t="s">
        <v>148</v>
      </c>
      <c r="B28" s="64"/>
      <c r="C28" s="65">
        <v>3495</v>
      </c>
      <c r="D28" s="65">
        <v>189084.879012</v>
      </c>
      <c r="E28" s="65">
        <v>499</v>
      </c>
      <c r="F28" s="65">
        <v>190.435228</v>
      </c>
      <c r="G28" s="65">
        <v>1209</v>
      </c>
      <c r="H28" s="65">
        <v>2193.992879</v>
      </c>
      <c r="I28" s="65">
        <v>676</v>
      </c>
      <c r="J28" s="65">
        <v>3834.579</v>
      </c>
      <c r="K28" s="65">
        <v>447</v>
      </c>
      <c r="L28" s="65">
        <v>5459.277</v>
      </c>
      <c r="M28" s="65">
        <v>273</v>
      </c>
      <c r="N28" s="65">
        <v>6643.576</v>
      </c>
      <c r="O28" s="65">
        <v>66</v>
      </c>
      <c r="P28" s="65">
        <v>2164.48</v>
      </c>
      <c r="Q28" s="65">
        <v>52</v>
      </c>
      <c r="R28" s="65">
        <v>2243.07904</v>
      </c>
      <c r="S28" s="65">
        <v>120</v>
      </c>
      <c r="T28" s="65">
        <v>7879.30066</v>
      </c>
      <c r="U28" s="65">
        <v>123</v>
      </c>
      <c r="V28" s="65">
        <v>24332.33894</v>
      </c>
      <c r="W28" s="65">
        <v>30</v>
      </c>
      <c r="X28" s="65">
        <v>134143.820265</v>
      </c>
    </row>
    <row r="29" spans="1:24" s="58" customFormat="1" ht="12.75" customHeight="1">
      <c r="A29" s="63" t="s">
        <v>149</v>
      </c>
      <c r="B29" s="64"/>
      <c r="C29" s="65">
        <v>7910</v>
      </c>
      <c r="D29" s="65">
        <v>568379.367055</v>
      </c>
      <c r="E29" s="65">
        <v>839</v>
      </c>
      <c r="F29" s="65">
        <v>332.804487</v>
      </c>
      <c r="G29" s="65">
        <v>2606</v>
      </c>
      <c r="H29" s="65">
        <v>4719.713535</v>
      </c>
      <c r="I29" s="65">
        <v>1777</v>
      </c>
      <c r="J29" s="65">
        <v>10050.912388</v>
      </c>
      <c r="K29" s="65">
        <v>1075</v>
      </c>
      <c r="L29" s="65">
        <v>12928.653506</v>
      </c>
      <c r="M29" s="65">
        <v>628</v>
      </c>
      <c r="N29" s="65">
        <v>15003.2233</v>
      </c>
      <c r="O29" s="65">
        <v>146</v>
      </c>
      <c r="P29" s="65">
        <v>4834.72243</v>
      </c>
      <c r="Q29" s="65">
        <v>81</v>
      </c>
      <c r="R29" s="65">
        <v>3482.378</v>
      </c>
      <c r="S29" s="65">
        <v>342</v>
      </c>
      <c r="T29" s="65">
        <v>22436.020371</v>
      </c>
      <c r="U29" s="65">
        <v>335</v>
      </c>
      <c r="V29" s="65">
        <v>66623.276528</v>
      </c>
      <c r="W29" s="65">
        <v>81</v>
      </c>
      <c r="X29" s="65">
        <v>427967.66251</v>
      </c>
    </row>
    <row r="30" spans="1:24" s="58" customFormat="1" ht="12.75" customHeight="1">
      <c r="A30" s="63" t="s">
        <v>150</v>
      </c>
      <c r="B30" s="64"/>
      <c r="C30" s="65">
        <v>32079</v>
      </c>
      <c r="D30" s="65">
        <v>537391.676575</v>
      </c>
      <c r="E30" s="65">
        <v>3759</v>
      </c>
      <c r="F30" s="65">
        <v>1513.471076</v>
      </c>
      <c r="G30" s="65">
        <v>12266</v>
      </c>
      <c r="H30" s="65">
        <v>21664.891845</v>
      </c>
      <c r="I30" s="65">
        <v>8347</v>
      </c>
      <c r="J30" s="65">
        <v>45947.199858</v>
      </c>
      <c r="K30" s="65">
        <v>3720</v>
      </c>
      <c r="L30" s="65">
        <v>45011.457672</v>
      </c>
      <c r="M30" s="65">
        <v>1810</v>
      </c>
      <c r="N30" s="65">
        <v>42902.823097</v>
      </c>
      <c r="O30" s="65">
        <v>399</v>
      </c>
      <c r="P30" s="65">
        <v>13099.78446</v>
      </c>
      <c r="Q30" s="65">
        <v>226</v>
      </c>
      <c r="R30" s="65">
        <v>9705.15016</v>
      </c>
      <c r="S30" s="65">
        <v>793</v>
      </c>
      <c r="T30" s="65">
        <v>52825.492497</v>
      </c>
      <c r="U30" s="65">
        <v>638</v>
      </c>
      <c r="V30" s="65">
        <v>121141.07908</v>
      </c>
      <c r="W30" s="65">
        <v>121</v>
      </c>
      <c r="X30" s="65">
        <v>183580.32683</v>
      </c>
    </row>
    <row r="31" spans="1:24" s="58" customFormat="1" ht="12.75" customHeight="1">
      <c r="A31" s="63" t="s">
        <v>151</v>
      </c>
      <c r="B31" s="64"/>
      <c r="C31" s="65">
        <v>5115</v>
      </c>
      <c r="D31" s="65">
        <v>788609.556541</v>
      </c>
      <c r="E31" s="65">
        <v>659</v>
      </c>
      <c r="F31" s="65">
        <v>252.2321</v>
      </c>
      <c r="G31" s="65">
        <v>1600</v>
      </c>
      <c r="H31" s="65">
        <v>2830.63185</v>
      </c>
      <c r="I31" s="65">
        <v>964</v>
      </c>
      <c r="J31" s="65">
        <v>5382.779091</v>
      </c>
      <c r="K31" s="65">
        <v>673</v>
      </c>
      <c r="L31" s="65">
        <v>8092.870462</v>
      </c>
      <c r="M31" s="65">
        <v>352</v>
      </c>
      <c r="N31" s="65">
        <v>8438.396847</v>
      </c>
      <c r="O31" s="65">
        <v>76</v>
      </c>
      <c r="P31" s="65">
        <v>2465.86877</v>
      </c>
      <c r="Q31" s="65">
        <v>64</v>
      </c>
      <c r="R31" s="65">
        <v>2755.12483</v>
      </c>
      <c r="S31" s="65">
        <v>244</v>
      </c>
      <c r="T31" s="65">
        <v>15634.873281</v>
      </c>
      <c r="U31" s="65">
        <v>331</v>
      </c>
      <c r="V31" s="65">
        <v>73496.457268</v>
      </c>
      <c r="W31" s="65">
        <v>152</v>
      </c>
      <c r="X31" s="65">
        <v>669260.322042</v>
      </c>
    </row>
    <row r="32" spans="1:24" s="58" customFormat="1" ht="12.75" customHeight="1">
      <c r="A32" s="63" t="s">
        <v>152</v>
      </c>
      <c r="B32" s="64"/>
      <c r="C32" s="65">
        <v>23336</v>
      </c>
      <c r="D32" s="65">
        <v>2161635.938739</v>
      </c>
      <c r="E32" s="65">
        <v>3077</v>
      </c>
      <c r="F32" s="65">
        <v>1137.291295</v>
      </c>
      <c r="G32" s="65">
        <v>8064</v>
      </c>
      <c r="H32" s="65">
        <v>14146.294925</v>
      </c>
      <c r="I32" s="65">
        <v>4925</v>
      </c>
      <c r="J32" s="65">
        <v>27475.747234</v>
      </c>
      <c r="K32" s="65">
        <v>2921</v>
      </c>
      <c r="L32" s="65">
        <v>34691.178286</v>
      </c>
      <c r="M32" s="65">
        <v>1531</v>
      </c>
      <c r="N32" s="65">
        <v>36398.661044</v>
      </c>
      <c r="O32" s="65">
        <v>348</v>
      </c>
      <c r="P32" s="65">
        <v>11376.519396</v>
      </c>
      <c r="Q32" s="65">
        <v>202</v>
      </c>
      <c r="R32" s="65">
        <v>8796.08985</v>
      </c>
      <c r="S32" s="65">
        <v>783</v>
      </c>
      <c r="T32" s="65">
        <v>51669.313321</v>
      </c>
      <c r="U32" s="65">
        <v>1027</v>
      </c>
      <c r="V32" s="65">
        <v>220752.818744</v>
      </c>
      <c r="W32" s="65">
        <v>458</v>
      </c>
      <c r="X32" s="65">
        <v>1755192.024644</v>
      </c>
    </row>
    <row r="33" spans="1:24" s="58" customFormat="1" ht="12.75" customHeight="1">
      <c r="A33" s="63" t="s">
        <v>153</v>
      </c>
      <c r="B33" s="64"/>
      <c r="C33" s="65">
        <v>5131</v>
      </c>
      <c r="D33" s="65">
        <v>232043.856669</v>
      </c>
      <c r="E33" s="65">
        <v>438</v>
      </c>
      <c r="F33" s="65">
        <v>169.825251</v>
      </c>
      <c r="G33" s="65">
        <v>1579</v>
      </c>
      <c r="H33" s="65">
        <v>2777.034524</v>
      </c>
      <c r="I33" s="65">
        <v>1487</v>
      </c>
      <c r="J33" s="65">
        <v>8103.191319</v>
      </c>
      <c r="K33" s="65">
        <v>774</v>
      </c>
      <c r="L33" s="65">
        <v>9158.801928</v>
      </c>
      <c r="M33" s="65">
        <v>357</v>
      </c>
      <c r="N33" s="65">
        <v>8565.810867</v>
      </c>
      <c r="O33" s="65">
        <v>74</v>
      </c>
      <c r="P33" s="65">
        <v>2408.50406</v>
      </c>
      <c r="Q33" s="65">
        <v>51</v>
      </c>
      <c r="R33" s="65">
        <v>2202.4662</v>
      </c>
      <c r="S33" s="65">
        <v>157</v>
      </c>
      <c r="T33" s="65">
        <v>10768.53412</v>
      </c>
      <c r="U33" s="65">
        <v>156</v>
      </c>
      <c r="V33" s="65">
        <v>33937.9314</v>
      </c>
      <c r="W33" s="65">
        <v>58</v>
      </c>
      <c r="X33" s="65">
        <v>153951.757</v>
      </c>
    </row>
    <row r="34" spans="1:24" s="58" customFormat="1" ht="12.75" customHeight="1">
      <c r="A34" s="63" t="s">
        <v>154</v>
      </c>
      <c r="B34" s="64"/>
      <c r="C34" s="65">
        <v>6953</v>
      </c>
      <c r="D34" s="65">
        <v>265809.253294</v>
      </c>
      <c r="E34" s="65">
        <v>967</v>
      </c>
      <c r="F34" s="65">
        <v>389.706841</v>
      </c>
      <c r="G34" s="65">
        <v>2392</v>
      </c>
      <c r="H34" s="65">
        <v>4293.790135</v>
      </c>
      <c r="I34" s="65">
        <v>1558</v>
      </c>
      <c r="J34" s="65">
        <v>8698.94332</v>
      </c>
      <c r="K34" s="65">
        <v>914</v>
      </c>
      <c r="L34" s="65">
        <v>10963.285246</v>
      </c>
      <c r="M34" s="65">
        <v>487</v>
      </c>
      <c r="N34" s="65">
        <v>11495.969987</v>
      </c>
      <c r="O34" s="65">
        <v>101</v>
      </c>
      <c r="P34" s="65">
        <v>3300.60334</v>
      </c>
      <c r="Q34" s="65">
        <v>58</v>
      </c>
      <c r="R34" s="65">
        <v>2532.5441</v>
      </c>
      <c r="S34" s="65">
        <v>220</v>
      </c>
      <c r="T34" s="65">
        <v>14662.726024</v>
      </c>
      <c r="U34" s="65">
        <v>195</v>
      </c>
      <c r="V34" s="65">
        <v>38015.276941</v>
      </c>
      <c r="W34" s="65">
        <v>61</v>
      </c>
      <c r="X34" s="65">
        <v>171456.40736</v>
      </c>
    </row>
    <row r="35" spans="1:24" s="58" customFormat="1" ht="12.75" customHeight="1">
      <c r="A35" s="63" t="s">
        <v>155</v>
      </c>
      <c r="B35" s="64"/>
      <c r="C35" s="65">
        <v>2561</v>
      </c>
      <c r="D35" s="65">
        <v>75883.090193</v>
      </c>
      <c r="E35" s="65">
        <v>330</v>
      </c>
      <c r="F35" s="65">
        <v>125.151877</v>
      </c>
      <c r="G35" s="65">
        <v>918</v>
      </c>
      <c r="H35" s="65">
        <v>1681.003223</v>
      </c>
      <c r="I35" s="65">
        <v>603</v>
      </c>
      <c r="J35" s="65">
        <v>3386.108575</v>
      </c>
      <c r="K35" s="65">
        <v>297</v>
      </c>
      <c r="L35" s="65">
        <v>3523.19</v>
      </c>
      <c r="M35" s="65">
        <v>169</v>
      </c>
      <c r="N35" s="65">
        <v>4017.12353</v>
      </c>
      <c r="O35" s="65">
        <v>37</v>
      </c>
      <c r="P35" s="65">
        <v>1190.532222</v>
      </c>
      <c r="Q35" s="65">
        <v>16</v>
      </c>
      <c r="R35" s="65">
        <v>685.78</v>
      </c>
      <c r="S35" s="65">
        <v>86</v>
      </c>
      <c r="T35" s="65">
        <v>5489.13436</v>
      </c>
      <c r="U35" s="65">
        <v>83</v>
      </c>
      <c r="V35" s="65">
        <v>16233.363726</v>
      </c>
      <c r="W35" s="65">
        <v>22</v>
      </c>
      <c r="X35" s="65">
        <v>39551.70268</v>
      </c>
    </row>
    <row r="36" spans="1:24" s="58" customFormat="1" ht="12.75" customHeight="1">
      <c r="A36" s="63" t="s">
        <v>156</v>
      </c>
      <c r="B36" s="64"/>
      <c r="C36" s="65">
        <v>5917</v>
      </c>
      <c r="D36" s="65">
        <v>155411.258701</v>
      </c>
      <c r="E36" s="65">
        <v>1116</v>
      </c>
      <c r="F36" s="65">
        <v>417.158266</v>
      </c>
      <c r="G36" s="65">
        <v>2360</v>
      </c>
      <c r="H36" s="65">
        <v>4127.600888</v>
      </c>
      <c r="I36" s="65">
        <v>955</v>
      </c>
      <c r="J36" s="65">
        <v>5399.633237</v>
      </c>
      <c r="K36" s="65">
        <v>601</v>
      </c>
      <c r="L36" s="65">
        <v>7252.951</v>
      </c>
      <c r="M36" s="65">
        <v>387</v>
      </c>
      <c r="N36" s="65">
        <v>9556.52606</v>
      </c>
      <c r="O36" s="65">
        <v>88</v>
      </c>
      <c r="P36" s="65">
        <v>2809.30206</v>
      </c>
      <c r="Q36" s="65">
        <v>33</v>
      </c>
      <c r="R36" s="65">
        <v>1415.72212</v>
      </c>
      <c r="S36" s="65">
        <v>144</v>
      </c>
      <c r="T36" s="65">
        <v>9264.768</v>
      </c>
      <c r="U36" s="65">
        <v>177</v>
      </c>
      <c r="V36" s="65">
        <v>35573.26352</v>
      </c>
      <c r="W36" s="65">
        <v>56</v>
      </c>
      <c r="X36" s="65">
        <v>79594.33355</v>
      </c>
    </row>
    <row r="37" spans="1:24" s="58" customFormat="1" ht="12.75" customHeight="1">
      <c r="A37" s="63" t="s">
        <v>157</v>
      </c>
      <c r="B37" s="64"/>
      <c r="C37" s="65">
        <v>2365</v>
      </c>
      <c r="D37" s="65">
        <v>20962.099618</v>
      </c>
      <c r="E37" s="65">
        <v>505</v>
      </c>
      <c r="F37" s="65">
        <v>182.0347</v>
      </c>
      <c r="G37" s="65">
        <v>1033</v>
      </c>
      <c r="H37" s="65">
        <v>1740.921888</v>
      </c>
      <c r="I37" s="65">
        <v>466</v>
      </c>
      <c r="J37" s="65">
        <v>2533.95612</v>
      </c>
      <c r="K37" s="65">
        <v>178</v>
      </c>
      <c r="L37" s="65">
        <v>2069.33</v>
      </c>
      <c r="M37" s="65">
        <v>87</v>
      </c>
      <c r="N37" s="65">
        <v>2071.407</v>
      </c>
      <c r="O37" s="65">
        <v>18</v>
      </c>
      <c r="P37" s="65">
        <v>582.55437</v>
      </c>
      <c r="Q37" s="65">
        <v>10</v>
      </c>
      <c r="R37" s="65">
        <v>423.57</v>
      </c>
      <c r="S37" s="65">
        <v>35</v>
      </c>
      <c r="T37" s="65">
        <v>2334.76049</v>
      </c>
      <c r="U37" s="65">
        <v>28</v>
      </c>
      <c r="V37" s="65">
        <v>4744.04071</v>
      </c>
      <c r="W37" s="65">
        <v>5</v>
      </c>
      <c r="X37" s="65">
        <v>4279.52434</v>
      </c>
    </row>
    <row r="38" spans="1:24" s="58" customFormat="1" ht="12.75" customHeight="1">
      <c r="A38" s="63" t="s">
        <v>158</v>
      </c>
      <c r="B38" s="64"/>
      <c r="C38" s="65">
        <v>5940</v>
      </c>
      <c r="D38" s="65">
        <v>132900.014063</v>
      </c>
      <c r="E38" s="65">
        <v>1294</v>
      </c>
      <c r="F38" s="65">
        <v>460.12977</v>
      </c>
      <c r="G38" s="65">
        <v>2277</v>
      </c>
      <c r="H38" s="65">
        <v>3818.896913</v>
      </c>
      <c r="I38" s="65">
        <v>1043</v>
      </c>
      <c r="J38" s="65">
        <v>5785.980078</v>
      </c>
      <c r="K38" s="65">
        <v>543</v>
      </c>
      <c r="L38" s="65">
        <v>6533.804497</v>
      </c>
      <c r="M38" s="65">
        <v>287</v>
      </c>
      <c r="N38" s="65">
        <v>6858.968268</v>
      </c>
      <c r="O38" s="65">
        <v>70</v>
      </c>
      <c r="P38" s="65">
        <v>2255.79577</v>
      </c>
      <c r="Q38" s="65">
        <v>42</v>
      </c>
      <c r="R38" s="65">
        <v>1836.709795</v>
      </c>
      <c r="S38" s="65">
        <v>150</v>
      </c>
      <c r="T38" s="65">
        <v>10001.254346</v>
      </c>
      <c r="U38" s="65">
        <v>188</v>
      </c>
      <c r="V38" s="65">
        <v>40755.631461</v>
      </c>
      <c r="W38" s="65">
        <v>46</v>
      </c>
      <c r="X38" s="65">
        <v>54592.843165</v>
      </c>
    </row>
    <row r="39" spans="1:24" s="58" customFormat="1" ht="12.75" customHeight="1">
      <c r="A39" s="63" t="s">
        <v>159</v>
      </c>
      <c r="B39" s="64"/>
      <c r="C39" s="65">
        <v>15727</v>
      </c>
      <c r="D39" s="65">
        <v>370380.749269</v>
      </c>
      <c r="E39" s="65">
        <v>1913</v>
      </c>
      <c r="F39" s="65">
        <v>780.805659</v>
      </c>
      <c r="G39" s="65">
        <v>6126</v>
      </c>
      <c r="H39" s="65">
        <v>10889.951604</v>
      </c>
      <c r="I39" s="65">
        <v>3703</v>
      </c>
      <c r="J39" s="65">
        <v>20383.68082</v>
      </c>
      <c r="K39" s="65">
        <v>1865</v>
      </c>
      <c r="L39" s="65">
        <v>22195.70697</v>
      </c>
      <c r="M39" s="65">
        <v>933</v>
      </c>
      <c r="N39" s="65">
        <v>22166.963881</v>
      </c>
      <c r="O39" s="65">
        <v>233</v>
      </c>
      <c r="P39" s="65">
        <v>7624.26147</v>
      </c>
      <c r="Q39" s="65">
        <v>91</v>
      </c>
      <c r="R39" s="65">
        <v>3901.82164</v>
      </c>
      <c r="S39" s="65">
        <v>360</v>
      </c>
      <c r="T39" s="65">
        <v>23554.137042</v>
      </c>
      <c r="U39" s="65">
        <v>390</v>
      </c>
      <c r="V39" s="65">
        <v>81248.400738</v>
      </c>
      <c r="W39" s="65">
        <v>113</v>
      </c>
      <c r="X39" s="65">
        <v>177635.019445</v>
      </c>
    </row>
    <row r="40" spans="1:24" s="58" customFormat="1" ht="12.75" customHeight="1">
      <c r="A40" s="63" t="s">
        <v>160</v>
      </c>
      <c r="B40" s="64"/>
      <c r="C40" s="65">
        <v>6396</v>
      </c>
      <c r="D40" s="65">
        <v>1070565.873626</v>
      </c>
      <c r="E40" s="65">
        <v>1115</v>
      </c>
      <c r="F40" s="65">
        <v>319.317341</v>
      </c>
      <c r="G40" s="65">
        <v>2134</v>
      </c>
      <c r="H40" s="65">
        <v>3856.630294</v>
      </c>
      <c r="I40" s="65">
        <v>967</v>
      </c>
      <c r="J40" s="65">
        <v>5522.032303</v>
      </c>
      <c r="K40" s="65">
        <v>845</v>
      </c>
      <c r="L40" s="65">
        <v>10047.730151</v>
      </c>
      <c r="M40" s="65">
        <v>418</v>
      </c>
      <c r="N40" s="65">
        <v>9782.842608</v>
      </c>
      <c r="O40" s="65">
        <v>128</v>
      </c>
      <c r="P40" s="65">
        <v>4081.836063</v>
      </c>
      <c r="Q40" s="65">
        <v>69</v>
      </c>
      <c r="R40" s="65">
        <v>3027.71522</v>
      </c>
      <c r="S40" s="65">
        <v>259</v>
      </c>
      <c r="T40" s="65">
        <v>16819.767225</v>
      </c>
      <c r="U40" s="65">
        <v>284</v>
      </c>
      <c r="V40" s="65">
        <v>62184.338836</v>
      </c>
      <c r="W40" s="65">
        <v>177</v>
      </c>
      <c r="X40" s="65">
        <v>954923.663585</v>
      </c>
    </row>
    <row r="41" spans="1:24" s="58" customFormat="1" ht="12.75" customHeight="1">
      <c r="A41" s="63" t="s">
        <v>161</v>
      </c>
      <c r="B41" s="64"/>
      <c r="C41" s="65">
        <v>3544</v>
      </c>
      <c r="D41" s="65">
        <v>193699.35593</v>
      </c>
      <c r="E41" s="65">
        <v>628</v>
      </c>
      <c r="F41" s="65">
        <v>244.768888</v>
      </c>
      <c r="G41" s="65">
        <v>1450</v>
      </c>
      <c r="H41" s="65">
        <v>2500.31412</v>
      </c>
      <c r="I41" s="65">
        <v>788</v>
      </c>
      <c r="J41" s="65">
        <v>4292.755248</v>
      </c>
      <c r="K41" s="65">
        <v>371</v>
      </c>
      <c r="L41" s="65">
        <v>4293.722366</v>
      </c>
      <c r="M41" s="65">
        <v>162</v>
      </c>
      <c r="N41" s="65">
        <v>3873.510306</v>
      </c>
      <c r="O41" s="65">
        <v>30</v>
      </c>
      <c r="P41" s="65">
        <v>981.65</v>
      </c>
      <c r="Q41" s="65">
        <v>14</v>
      </c>
      <c r="R41" s="65">
        <v>590.6</v>
      </c>
      <c r="S41" s="65">
        <v>46</v>
      </c>
      <c r="T41" s="65">
        <v>2840.896</v>
      </c>
      <c r="U41" s="65">
        <v>41</v>
      </c>
      <c r="V41" s="65">
        <v>8159.189532</v>
      </c>
      <c r="W41" s="65">
        <v>14</v>
      </c>
      <c r="X41" s="65">
        <v>165921.94947</v>
      </c>
    </row>
    <row r="42" spans="1:24" s="58" customFormat="1" ht="12.75" customHeight="1">
      <c r="A42" s="66" t="s">
        <v>162</v>
      </c>
      <c r="B42" s="64"/>
      <c r="C42" s="65">
        <v>113277</v>
      </c>
      <c r="D42" s="65">
        <v>1303108.401708</v>
      </c>
      <c r="E42" s="65">
        <v>22189</v>
      </c>
      <c r="F42" s="65">
        <v>8081.176382</v>
      </c>
      <c r="G42" s="65">
        <v>49988</v>
      </c>
      <c r="H42" s="65">
        <v>89733.277167</v>
      </c>
      <c r="I42" s="65">
        <v>20515</v>
      </c>
      <c r="J42" s="65">
        <v>113058.074408</v>
      </c>
      <c r="K42" s="65">
        <v>11088</v>
      </c>
      <c r="L42" s="65">
        <v>128331.728673</v>
      </c>
      <c r="M42" s="65">
        <v>4881</v>
      </c>
      <c r="N42" s="65">
        <v>115955.63886</v>
      </c>
      <c r="O42" s="65">
        <v>965</v>
      </c>
      <c r="P42" s="65">
        <v>31175.530473</v>
      </c>
      <c r="Q42" s="65">
        <v>397</v>
      </c>
      <c r="R42" s="65">
        <v>16915.674894</v>
      </c>
      <c r="S42" s="65">
        <v>1482</v>
      </c>
      <c r="T42" s="65">
        <v>93112.493468</v>
      </c>
      <c r="U42" s="65">
        <v>1516</v>
      </c>
      <c r="V42" s="65">
        <v>264417.374272</v>
      </c>
      <c r="W42" s="65">
        <v>256</v>
      </c>
      <c r="X42" s="65">
        <v>442327.433111</v>
      </c>
    </row>
    <row r="43" spans="1:24" s="58" customFormat="1" ht="12.75" customHeight="1">
      <c r="A43" s="63" t="s">
        <v>163</v>
      </c>
      <c r="B43" s="64"/>
      <c r="C43" s="65">
        <v>99269</v>
      </c>
      <c r="D43" s="65">
        <v>1032726.317313</v>
      </c>
      <c r="E43" s="65">
        <v>21782</v>
      </c>
      <c r="F43" s="65">
        <v>8109.788367</v>
      </c>
      <c r="G43" s="65">
        <v>39188</v>
      </c>
      <c r="H43" s="65">
        <v>65039.144959</v>
      </c>
      <c r="I43" s="65">
        <v>24994</v>
      </c>
      <c r="J43" s="65">
        <v>135491.243777</v>
      </c>
      <c r="K43" s="65">
        <v>8001</v>
      </c>
      <c r="L43" s="65">
        <v>94296.806983</v>
      </c>
      <c r="M43" s="65">
        <v>3011</v>
      </c>
      <c r="N43" s="65">
        <v>70805.036035</v>
      </c>
      <c r="O43" s="65">
        <v>528</v>
      </c>
      <c r="P43" s="65">
        <v>17192.578388</v>
      </c>
      <c r="Q43" s="65">
        <v>276</v>
      </c>
      <c r="R43" s="65">
        <v>11778.562716</v>
      </c>
      <c r="S43" s="65">
        <v>810</v>
      </c>
      <c r="T43" s="65">
        <v>53444.594202</v>
      </c>
      <c r="U43" s="65">
        <v>550</v>
      </c>
      <c r="V43" s="65">
        <v>106068.495929</v>
      </c>
      <c r="W43" s="65">
        <v>129</v>
      </c>
      <c r="X43" s="65">
        <v>470500.065957</v>
      </c>
    </row>
    <row r="44" spans="1:24" s="58" customFormat="1" ht="12.75" customHeight="1">
      <c r="A44" s="63" t="s">
        <v>164</v>
      </c>
      <c r="B44" s="64"/>
      <c r="C44" s="65">
        <v>16342</v>
      </c>
      <c r="D44" s="65">
        <v>989501.992391</v>
      </c>
      <c r="E44" s="65">
        <v>1670</v>
      </c>
      <c r="F44" s="65">
        <v>554.152208</v>
      </c>
      <c r="G44" s="65">
        <v>3988</v>
      </c>
      <c r="H44" s="65">
        <v>8515.799746</v>
      </c>
      <c r="I44" s="65">
        <v>4381</v>
      </c>
      <c r="J44" s="65">
        <v>26349.60819</v>
      </c>
      <c r="K44" s="65">
        <v>2118</v>
      </c>
      <c r="L44" s="65">
        <v>25812.167231</v>
      </c>
      <c r="M44" s="65">
        <v>2155</v>
      </c>
      <c r="N44" s="65">
        <v>53644.841798</v>
      </c>
      <c r="O44" s="65">
        <v>751</v>
      </c>
      <c r="P44" s="65">
        <v>23246.064045</v>
      </c>
      <c r="Q44" s="65">
        <v>106</v>
      </c>
      <c r="R44" s="65">
        <v>4578.59209</v>
      </c>
      <c r="S44" s="65">
        <v>551</v>
      </c>
      <c r="T44" s="65">
        <v>32720.454395</v>
      </c>
      <c r="U44" s="65">
        <v>389</v>
      </c>
      <c r="V44" s="65">
        <v>77572.313614</v>
      </c>
      <c r="W44" s="65">
        <v>233</v>
      </c>
      <c r="X44" s="65">
        <v>736507.999074</v>
      </c>
    </row>
    <row r="45" spans="1:24" s="58" customFormat="1" ht="12.75" customHeight="1">
      <c r="A45" s="63" t="s">
        <v>165</v>
      </c>
      <c r="B45" s="64"/>
      <c r="C45" s="65">
        <v>7338</v>
      </c>
      <c r="D45" s="65">
        <v>66261.234106</v>
      </c>
      <c r="E45" s="65">
        <v>2094</v>
      </c>
      <c r="F45" s="65">
        <v>725.336215</v>
      </c>
      <c r="G45" s="65">
        <v>2625</v>
      </c>
      <c r="H45" s="65">
        <v>4816.690052</v>
      </c>
      <c r="I45" s="65">
        <v>1427</v>
      </c>
      <c r="J45" s="65">
        <v>8156.55006</v>
      </c>
      <c r="K45" s="65">
        <v>619</v>
      </c>
      <c r="L45" s="65">
        <v>7614.154954</v>
      </c>
      <c r="M45" s="65">
        <v>307</v>
      </c>
      <c r="N45" s="65">
        <v>7386.603519</v>
      </c>
      <c r="O45" s="65">
        <v>47</v>
      </c>
      <c r="P45" s="65">
        <v>1509.28922</v>
      </c>
      <c r="Q45" s="65">
        <v>35</v>
      </c>
      <c r="R45" s="65">
        <v>1488.86003</v>
      </c>
      <c r="S45" s="65">
        <v>91</v>
      </c>
      <c r="T45" s="65">
        <v>5779.38082</v>
      </c>
      <c r="U45" s="65">
        <v>84</v>
      </c>
      <c r="V45" s="65">
        <v>15838.988916</v>
      </c>
      <c r="W45" s="65">
        <v>9</v>
      </c>
      <c r="X45" s="65">
        <v>12945.38032</v>
      </c>
    </row>
    <row r="46" spans="1:24" s="58" customFormat="1" ht="12.75" customHeight="1">
      <c r="A46" s="66" t="s">
        <v>166</v>
      </c>
      <c r="B46" s="64"/>
      <c r="C46" s="65">
        <v>26635</v>
      </c>
      <c r="D46" s="65">
        <v>531774.082985</v>
      </c>
      <c r="E46" s="65">
        <v>7923</v>
      </c>
      <c r="F46" s="65">
        <v>2653.012183</v>
      </c>
      <c r="G46" s="65">
        <v>10495</v>
      </c>
      <c r="H46" s="65">
        <v>17403.184441</v>
      </c>
      <c r="I46" s="65">
        <v>4276</v>
      </c>
      <c r="J46" s="65">
        <v>23916.889823</v>
      </c>
      <c r="K46" s="65">
        <v>2004</v>
      </c>
      <c r="L46" s="65">
        <v>23415.927124</v>
      </c>
      <c r="M46" s="65">
        <v>759</v>
      </c>
      <c r="N46" s="65">
        <v>17862.407571</v>
      </c>
      <c r="O46" s="65">
        <v>220</v>
      </c>
      <c r="P46" s="65">
        <v>7094.025781</v>
      </c>
      <c r="Q46" s="65">
        <v>107</v>
      </c>
      <c r="R46" s="65">
        <v>4668.752241</v>
      </c>
      <c r="S46" s="65">
        <v>387</v>
      </c>
      <c r="T46" s="65">
        <v>24580.659774</v>
      </c>
      <c r="U46" s="65">
        <v>352</v>
      </c>
      <c r="V46" s="65">
        <v>71914.855586</v>
      </c>
      <c r="W46" s="65">
        <v>112</v>
      </c>
      <c r="X46" s="65">
        <v>338264.368461</v>
      </c>
    </row>
    <row r="47" spans="1:24" s="58" customFormat="1" ht="12.75" customHeight="1">
      <c r="A47" s="63" t="s">
        <v>167</v>
      </c>
      <c r="B47" s="64"/>
      <c r="C47" s="65">
        <v>53103</v>
      </c>
      <c r="D47" s="65">
        <v>8624063.54333</v>
      </c>
      <c r="E47" s="65">
        <v>9989</v>
      </c>
      <c r="F47" s="65">
        <v>3222.035573</v>
      </c>
      <c r="G47" s="65">
        <v>13635</v>
      </c>
      <c r="H47" s="65">
        <v>24311.428705</v>
      </c>
      <c r="I47" s="65">
        <v>7564</v>
      </c>
      <c r="J47" s="65">
        <v>45086.981665</v>
      </c>
      <c r="K47" s="65">
        <v>7162</v>
      </c>
      <c r="L47" s="65">
        <v>89980.46862</v>
      </c>
      <c r="M47" s="65">
        <v>6055</v>
      </c>
      <c r="N47" s="65">
        <v>149868.179523</v>
      </c>
      <c r="O47" s="65">
        <v>865</v>
      </c>
      <c r="P47" s="65">
        <v>28857.932204</v>
      </c>
      <c r="Q47" s="65">
        <v>679</v>
      </c>
      <c r="R47" s="65">
        <v>29888.679265</v>
      </c>
      <c r="S47" s="65">
        <v>2778</v>
      </c>
      <c r="T47" s="65">
        <v>186260.446949</v>
      </c>
      <c r="U47" s="65">
        <v>3285</v>
      </c>
      <c r="V47" s="65">
        <v>683572.597536</v>
      </c>
      <c r="W47" s="65">
        <v>1091</v>
      </c>
      <c r="X47" s="65">
        <v>7383014.79329</v>
      </c>
    </row>
    <row r="48" spans="1:24" s="58" customFormat="1" ht="12.75" customHeight="1">
      <c r="A48" s="63" t="s">
        <v>168</v>
      </c>
      <c r="B48" s="64"/>
      <c r="C48" s="65">
        <v>37714</v>
      </c>
      <c r="D48" s="65">
        <v>1412230.406509</v>
      </c>
      <c r="E48" s="65">
        <v>5356</v>
      </c>
      <c r="F48" s="65">
        <v>2021.017098</v>
      </c>
      <c r="G48" s="65">
        <v>10001</v>
      </c>
      <c r="H48" s="65">
        <v>17758.825015</v>
      </c>
      <c r="I48" s="65">
        <v>5473</v>
      </c>
      <c r="J48" s="65">
        <v>31629.057299</v>
      </c>
      <c r="K48" s="65">
        <v>6216</v>
      </c>
      <c r="L48" s="65">
        <v>75238.288796</v>
      </c>
      <c r="M48" s="65">
        <v>5250</v>
      </c>
      <c r="N48" s="65">
        <v>126759.152283</v>
      </c>
      <c r="O48" s="65">
        <v>1018</v>
      </c>
      <c r="P48" s="65">
        <v>33073.827665</v>
      </c>
      <c r="Q48" s="65">
        <v>371</v>
      </c>
      <c r="R48" s="65">
        <v>15950.119031</v>
      </c>
      <c r="S48" s="65">
        <v>1903</v>
      </c>
      <c r="T48" s="65">
        <v>121835.928417</v>
      </c>
      <c r="U48" s="65">
        <v>1719</v>
      </c>
      <c r="V48" s="65">
        <v>334065.603187</v>
      </c>
      <c r="W48" s="65">
        <v>407</v>
      </c>
      <c r="X48" s="65">
        <v>653898.587718</v>
      </c>
    </row>
    <row r="49" spans="1:24" s="58" customFormat="1" ht="12.75" customHeight="1">
      <c r="A49" s="63" t="s">
        <v>169</v>
      </c>
      <c r="B49" s="64"/>
      <c r="C49" s="65">
        <v>91988</v>
      </c>
      <c r="D49" s="65">
        <v>1156316.950599</v>
      </c>
      <c r="E49" s="65">
        <v>29055</v>
      </c>
      <c r="F49" s="65">
        <v>9785.139585</v>
      </c>
      <c r="G49" s="65">
        <v>37605</v>
      </c>
      <c r="H49" s="65">
        <v>62028.584704</v>
      </c>
      <c r="I49" s="65">
        <v>12747</v>
      </c>
      <c r="J49" s="65">
        <v>71629.30985</v>
      </c>
      <c r="K49" s="65">
        <v>6187</v>
      </c>
      <c r="L49" s="65">
        <v>72698.541435</v>
      </c>
      <c r="M49" s="65">
        <v>2811</v>
      </c>
      <c r="N49" s="65">
        <v>67145.399212</v>
      </c>
      <c r="O49" s="65">
        <v>776</v>
      </c>
      <c r="P49" s="65">
        <v>25016.424516</v>
      </c>
      <c r="Q49" s="65">
        <v>276</v>
      </c>
      <c r="R49" s="65">
        <v>11863.681794</v>
      </c>
      <c r="S49" s="65">
        <v>1127</v>
      </c>
      <c r="T49" s="65">
        <v>73227.38465</v>
      </c>
      <c r="U49" s="65">
        <v>1085</v>
      </c>
      <c r="V49" s="65">
        <v>219479.914824</v>
      </c>
      <c r="W49" s="65">
        <v>319</v>
      </c>
      <c r="X49" s="65">
        <v>543442.570029</v>
      </c>
    </row>
    <row r="50" spans="1:24" s="58" customFormat="1" ht="12.75" customHeight="1">
      <c r="A50" s="63" t="s">
        <v>170</v>
      </c>
      <c r="B50" s="64"/>
      <c r="C50" s="65">
        <v>21954</v>
      </c>
      <c r="D50" s="65">
        <v>353655.560951</v>
      </c>
      <c r="E50" s="65">
        <v>4770</v>
      </c>
      <c r="F50" s="65">
        <v>1639.722468</v>
      </c>
      <c r="G50" s="65">
        <v>7261</v>
      </c>
      <c r="H50" s="65">
        <v>13259.667335</v>
      </c>
      <c r="I50" s="65">
        <v>5953</v>
      </c>
      <c r="J50" s="65">
        <v>34480.889735</v>
      </c>
      <c r="K50" s="65">
        <v>1994</v>
      </c>
      <c r="L50" s="65">
        <v>23054.105557</v>
      </c>
      <c r="M50" s="65">
        <v>623</v>
      </c>
      <c r="N50" s="65">
        <v>14764.462185</v>
      </c>
      <c r="O50" s="65">
        <v>204</v>
      </c>
      <c r="P50" s="65">
        <v>6593.114608</v>
      </c>
      <c r="Q50" s="65">
        <v>622</v>
      </c>
      <c r="R50" s="65">
        <v>25100.37934</v>
      </c>
      <c r="S50" s="65">
        <v>245</v>
      </c>
      <c r="T50" s="65">
        <v>15294.64764</v>
      </c>
      <c r="U50" s="65">
        <v>223</v>
      </c>
      <c r="V50" s="65">
        <v>40461.900813</v>
      </c>
      <c r="W50" s="65">
        <v>59</v>
      </c>
      <c r="X50" s="65">
        <v>179006.67127</v>
      </c>
    </row>
    <row r="51" spans="1:24" s="58" customFormat="1" ht="12.75" customHeight="1">
      <c r="A51" s="63" t="s">
        <v>171</v>
      </c>
      <c r="B51" s="64"/>
      <c r="C51" s="65">
        <v>1</v>
      </c>
      <c r="D51" s="65">
        <v>6.5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6.5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172</v>
      </c>
      <c r="B52" s="64"/>
      <c r="C52" s="65">
        <v>404</v>
      </c>
      <c r="D52" s="65">
        <v>2572.803968</v>
      </c>
      <c r="E52" s="65">
        <v>165</v>
      </c>
      <c r="F52" s="65">
        <v>50.338752</v>
      </c>
      <c r="G52" s="65">
        <v>149</v>
      </c>
      <c r="H52" s="65">
        <v>258.38523</v>
      </c>
      <c r="I52" s="65">
        <v>59</v>
      </c>
      <c r="J52" s="65">
        <v>325.92</v>
      </c>
      <c r="K52" s="65">
        <v>19</v>
      </c>
      <c r="L52" s="65">
        <v>238.859986</v>
      </c>
      <c r="M52" s="65">
        <v>9</v>
      </c>
      <c r="N52" s="65">
        <v>221.3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2</v>
      </c>
      <c r="V52" s="65">
        <v>478</v>
      </c>
      <c r="W52" s="65">
        <v>1</v>
      </c>
      <c r="X52" s="65">
        <v>1000</v>
      </c>
    </row>
    <row r="53" spans="1:24" s="58" customFormat="1" ht="12.75" customHeight="1">
      <c r="A53" s="63" t="s">
        <v>173</v>
      </c>
      <c r="B53" s="64"/>
      <c r="C53" s="65">
        <v>55</v>
      </c>
      <c r="D53" s="65">
        <v>262.25</v>
      </c>
      <c r="E53" s="65">
        <v>2</v>
      </c>
      <c r="F53" s="65">
        <v>0.95</v>
      </c>
      <c r="G53" s="65">
        <v>22</v>
      </c>
      <c r="H53" s="65">
        <v>45.3</v>
      </c>
      <c r="I53" s="65">
        <v>25</v>
      </c>
      <c r="J53" s="65">
        <v>148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174</v>
      </c>
      <c r="B54" s="64"/>
      <c r="C54" s="65">
        <v>3058</v>
      </c>
      <c r="D54" s="65">
        <v>74326.023225</v>
      </c>
      <c r="E54" s="65">
        <v>1011</v>
      </c>
      <c r="F54" s="65">
        <v>321.970056</v>
      </c>
      <c r="G54" s="65">
        <v>1064</v>
      </c>
      <c r="H54" s="65">
        <v>1838.470933</v>
      </c>
      <c r="I54" s="65">
        <v>418</v>
      </c>
      <c r="J54" s="65">
        <v>2376.516133</v>
      </c>
      <c r="K54" s="65">
        <v>245</v>
      </c>
      <c r="L54" s="65">
        <v>3032.053953</v>
      </c>
      <c r="M54" s="65">
        <v>126</v>
      </c>
      <c r="N54" s="65">
        <v>3098.84762</v>
      </c>
      <c r="O54" s="65">
        <v>26</v>
      </c>
      <c r="P54" s="65">
        <v>863.16715</v>
      </c>
      <c r="Q54" s="65">
        <v>20</v>
      </c>
      <c r="R54" s="65">
        <v>891.205</v>
      </c>
      <c r="S54" s="65">
        <v>60</v>
      </c>
      <c r="T54" s="65">
        <v>3971.84758</v>
      </c>
      <c r="U54" s="65">
        <v>63</v>
      </c>
      <c r="V54" s="65">
        <v>13175.96028</v>
      </c>
      <c r="W54" s="65">
        <v>25</v>
      </c>
      <c r="X54" s="65">
        <v>44755.98452</v>
      </c>
    </row>
    <row r="55" spans="1:24" s="58" customFormat="1" ht="12.75" customHeight="1">
      <c r="A55" s="63" t="s">
        <v>175</v>
      </c>
      <c r="B55" s="64"/>
      <c r="C55" s="65">
        <v>13668</v>
      </c>
      <c r="D55" s="65">
        <v>146398.663037</v>
      </c>
      <c r="E55" s="65">
        <v>3940</v>
      </c>
      <c r="F55" s="65">
        <v>1452.670628</v>
      </c>
      <c r="G55" s="65">
        <v>5464</v>
      </c>
      <c r="H55" s="65">
        <v>8995.103073</v>
      </c>
      <c r="I55" s="65">
        <v>2255</v>
      </c>
      <c r="J55" s="65">
        <v>12637.069414</v>
      </c>
      <c r="K55" s="65">
        <v>1174</v>
      </c>
      <c r="L55" s="65">
        <v>13779.794969</v>
      </c>
      <c r="M55" s="65">
        <v>411</v>
      </c>
      <c r="N55" s="65">
        <v>9729.078336</v>
      </c>
      <c r="O55" s="65">
        <v>84</v>
      </c>
      <c r="P55" s="65">
        <v>2755.467551</v>
      </c>
      <c r="Q55" s="65">
        <v>44</v>
      </c>
      <c r="R55" s="65">
        <v>1879.77968</v>
      </c>
      <c r="S55" s="65">
        <v>128</v>
      </c>
      <c r="T55" s="65">
        <v>8385.13917</v>
      </c>
      <c r="U55" s="65">
        <v>132</v>
      </c>
      <c r="V55" s="65">
        <v>25093.178306</v>
      </c>
      <c r="W55" s="65">
        <v>36</v>
      </c>
      <c r="X55" s="65">
        <v>61691.38191</v>
      </c>
    </row>
    <row r="56" spans="1:24" s="58" customFormat="1" ht="12.75" customHeight="1">
      <c r="A56" s="63" t="s">
        <v>176</v>
      </c>
      <c r="B56" s="64"/>
      <c r="C56" s="65">
        <v>21166</v>
      </c>
      <c r="D56" s="65">
        <v>189418.436159</v>
      </c>
      <c r="E56" s="65">
        <v>5149</v>
      </c>
      <c r="F56" s="65">
        <v>1853.173921</v>
      </c>
      <c r="G56" s="65">
        <v>9342</v>
      </c>
      <c r="H56" s="65">
        <v>14949.330125</v>
      </c>
      <c r="I56" s="65">
        <v>3703</v>
      </c>
      <c r="J56" s="65">
        <v>20288.6295</v>
      </c>
      <c r="K56" s="65">
        <v>1543</v>
      </c>
      <c r="L56" s="65">
        <v>18299.55411</v>
      </c>
      <c r="M56" s="65">
        <v>693</v>
      </c>
      <c r="N56" s="65">
        <v>16591.664706</v>
      </c>
      <c r="O56" s="65">
        <v>152</v>
      </c>
      <c r="P56" s="65">
        <v>4972.294168</v>
      </c>
      <c r="Q56" s="65">
        <v>64</v>
      </c>
      <c r="R56" s="65">
        <v>2697.8044</v>
      </c>
      <c r="S56" s="65">
        <v>271</v>
      </c>
      <c r="T56" s="65">
        <v>17991.807489</v>
      </c>
      <c r="U56" s="65">
        <v>208</v>
      </c>
      <c r="V56" s="65">
        <v>39497.71883</v>
      </c>
      <c r="W56" s="65">
        <v>41</v>
      </c>
      <c r="X56" s="65">
        <v>52276.45891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中華民國110年12月20日編製</v>
      </c>
    </row>
    <row r="58" spans="12:24" ht="16.5" customHeight="1">
      <c r="L58" s="52" t="s">
        <v>69</v>
      </c>
      <c r="X58" s="69" t="s">
        <v>70</v>
      </c>
    </row>
    <row r="59" spans="1:24" ht="15">
      <c r="A59" s="70" t="s">
        <v>71</v>
      </c>
      <c r="B59" s="7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74</v>
      </c>
      <c r="B61" s="70" t="s">
        <v>179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38" t="s">
        <v>180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</row>
  </sheetData>
  <sheetProtection selectLockedCells="1" selectUnlockedCells="1"/>
  <mergeCells count="30"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G6:H6"/>
    <mergeCell ref="I6:J6"/>
    <mergeCell ref="K6:L6"/>
    <mergeCell ref="M6:N6"/>
    <mergeCell ref="D1:H1"/>
    <mergeCell ref="U1:V1"/>
    <mergeCell ref="W1:X1"/>
    <mergeCell ref="C2:T2"/>
    <mergeCell ref="U2:V2"/>
    <mergeCell ref="W2:X2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.75390625" style="76" customWidth="1"/>
    <col min="3" max="3" width="12.00390625" style="76" customWidth="1"/>
    <col min="4" max="4" width="14.50390625" style="76" customWidth="1"/>
    <col min="5" max="5" width="7.50390625" style="76" customWidth="1"/>
    <col min="6" max="6" width="12.00390625" style="76" customWidth="1"/>
    <col min="7" max="7" width="7.50390625" style="76" customWidth="1"/>
    <col min="8" max="11" width="12.00390625" style="76" customWidth="1"/>
    <col min="12" max="12" width="13.75390625" style="76" customWidth="1"/>
    <col min="13" max="13" width="9.125" style="76" customWidth="1"/>
    <col min="14" max="14" width="11.50390625" style="76" customWidth="1"/>
    <col min="15" max="15" width="9.125" style="76" customWidth="1"/>
    <col min="16" max="16" width="10.50390625" style="76" customWidth="1"/>
    <col min="17" max="17" width="13.75390625" style="76" customWidth="1"/>
    <col min="18" max="18" width="17.375" style="76" customWidth="1"/>
    <col min="19" max="16384" width="8.875" style="76" customWidth="1"/>
  </cols>
  <sheetData>
    <row r="1" spans="1:18" ht="16.5" customHeight="1">
      <c r="A1" s="77" t="s">
        <v>0</v>
      </c>
      <c r="F1" s="239"/>
      <c r="G1" s="239"/>
      <c r="H1" s="239"/>
      <c r="I1" s="239"/>
      <c r="J1" s="239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181</v>
      </c>
    </row>
    <row r="3" spans="1:18" s="84" customFormat="1" ht="19.5" customHeight="1">
      <c r="A3" s="240" t="s">
        <v>182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D5" s="85"/>
      <c r="E5" s="85"/>
      <c r="G5" s="232" t="str">
        <f>'2491-00-01'!H5</f>
        <v>中華民國110年11月底</v>
      </c>
      <c r="H5" s="232"/>
      <c r="I5" s="232"/>
      <c r="J5" s="232"/>
      <c r="K5" s="232"/>
      <c r="L5" s="232"/>
      <c r="M5" s="232"/>
      <c r="O5" s="86"/>
      <c r="P5" s="86"/>
      <c r="Q5" s="86"/>
      <c r="R5" s="87" t="s">
        <v>9</v>
      </c>
    </row>
    <row r="6" spans="1:18" s="88" customFormat="1" ht="12" customHeight="1">
      <c r="A6" s="241" t="s">
        <v>10</v>
      </c>
      <c r="B6" s="241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1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41.25">
      <c r="A8" s="241"/>
      <c r="B8" s="241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.75" customHeight="1">
      <c r="A9" s="218" t="s">
        <v>39</v>
      </c>
      <c r="B9" s="218"/>
      <c r="C9" s="92">
        <v>735936</v>
      </c>
      <c r="D9" s="92">
        <v>26357431.679681</v>
      </c>
      <c r="E9" s="92">
        <v>8</v>
      </c>
      <c r="F9" s="92">
        <v>117.65</v>
      </c>
      <c r="G9" s="92">
        <v>5</v>
      </c>
      <c r="H9" s="92">
        <v>13.6572</v>
      </c>
      <c r="I9" s="92">
        <v>552233</v>
      </c>
      <c r="J9" s="92">
        <v>2859479.634981</v>
      </c>
      <c r="K9" s="92">
        <v>177998</v>
      </c>
      <c r="L9" s="92">
        <v>23278559.363855</v>
      </c>
      <c r="M9" s="92">
        <v>5647</v>
      </c>
      <c r="N9" s="92">
        <v>213015.693765</v>
      </c>
      <c r="O9" s="92">
        <v>45</v>
      </c>
      <c r="P9" s="92">
        <v>6245.67988</v>
      </c>
      <c r="Q9" s="92">
        <v>4908</v>
      </c>
      <c r="R9" s="92">
        <v>113</v>
      </c>
    </row>
    <row r="10" spans="1:18" s="88" customFormat="1" ht="15.75" customHeight="1">
      <c r="A10" s="219" t="s">
        <v>40</v>
      </c>
      <c r="B10" s="219"/>
      <c r="C10" s="92">
        <v>734318</v>
      </c>
      <c r="D10" s="92">
        <v>26331843.659453</v>
      </c>
      <c r="E10" s="92">
        <v>8</v>
      </c>
      <c r="F10" s="92">
        <v>117.65</v>
      </c>
      <c r="G10" s="92">
        <v>5</v>
      </c>
      <c r="H10" s="92">
        <v>13.6572</v>
      </c>
      <c r="I10" s="92">
        <v>550987</v>
      </c>
      <c r="J10" s="92">
        <v>2852506.574103</v>
      </c>
      <c r="K10" s="92">
        <v>177626</v>
      </c>
      <c r="L10" s="92">
        <v>23259944.404505</v>
      </c>
      <c r="M10" s="92">
        <v>5647</v>
      </c>
      <c r="N10" s="92">
        <v>213015.693765</v>
      </c>
      <c r="O10" s="92">
        <v>45</v>
      </c>
      <c r="P10" s="92">
        <v>6245.67988</v>
      </c>
      <c r="Q10" s="92">
        <v>4908</v>
      </c>
      <c r="R10" s="92">
        <v>113</v>
      </c>
    </row>
    <row r="11" spans="1:18" s="88" customFormat="1" ht="15.75" customHeight="1">
      <c r="A11" s="220" t="s">
        <v>41</v>
      </c>
      <c r="B11" s="220"/>
      <c r="C11" s="92">
        <v>141776</v>
      </c>
      <c r="D11" s="92">
        <v>2514180.881696</v>
      </c>
      <c r="E11" s="92">
        <v>1</v>
      </c>
      <c r="F11" s="92">
        <v>11.75</v>
      </c>
      <c r="G11" s="92">
        <v>0</v>
      </c>
      <c r="H11" s="92">
        <v>0</v>
      </c>
      <c r="I11" s="92">
        <v>112072</v>
      </c>
      <c r="J11" s="92">
        <v>498493.451923</v>
      </c>
      <c r="K11" s="92">
        <v>29063</v>
      </c>
      <c r="L11" s="92">
        <v>1998144.801927</v>
      </c>
      <c r="M11" s="92">
        <v>635</v>
      </c>
      <c r="N11" s="92">
        <v>17509.377846</v>
      </c>
      <c r="O11" s="92">
        <v>5</v>
      </c>
      <c r="P11" s="92">
        <v>21.5</v>
      </c>
      <c r="Q11" s="92">
        <v>417</v>
      </c>
      <c r="R11" s="92">
        <v>29</v>
      </c>
    </row>
    <row r="12" spans="1:18" s="88" customFormat="1" ht="15.75" customHeight="1">
      <c r="A12" s="220" t="s">
        <v>42</v>
      </c>
      <c r="B12" s="220"/>
      <c r="C12" s="92">
        <v>177665</v>
      </c>
      <c r="D12" s="92">
        <v>13581187.509291</v>
      </c>
      <c r="E12" s="92">
        <v>2</v>
      </c>
      <c r="F12" s="92">
        <v>60</v>
      </c>
      <c r="G12" s="92">
        <v>2</v>
      </c>
      <c r="H12" s="92">
        <v>6.1</v>
      </c>
      <c r="I12" s="92">
        <v>116967</v>
      </c>
      <c r="J12" s="92">
        <v>814258.16279</v>
      </c>
      <c r="K12" s="92">
        <v>56918</v>
      </c>
      <c r="L12" s="92">
        <v>12600258.63133</v>
      </c>
      <c r="M12" s="92">
        <v>3745</v>
      </c>
      <c r="N12" s="92">
        <v>160534.235291</v>
      </c>
      <c r="O12" s="92">
        <v>31</v>
      </c>
      <c r="P12" s="92">
        <v>6070.37988</v>
      </c>
      <c r="Q12" s="92">
        <v>3147</v>
      </c>
      <c r="R12" s="92">
        <v>42</v>
      </c>
    </row>
    <row r="13" spans="1:18" s="88" customFormat="1" ht="15.75" customHeight="1">
      <c r="A13" s="220" t="s">
        <v>43</v>
      </c>
      <c r="B13" s="220"/>
      <c r="C13" s="92">
        <v>65745</v>
      </c>
      <c r="D13" s="92">
        <v>1642553.843265</v>
      </c>
      <c r="E13" s="92">
        <v>0</v>
      </c>
      <c r="F13" s="92">
        <v>0</v>
      </c>
      <c r="G13" s="92">
        <v>0</v>
      </c>
      <c r="H13" s="92">
        <v>0</v>
      </c>
      <c r="I13" s="92">
        <v>51212</v>
      </c>
      <c r="J13" s="92">
        <v>249817.994861</v>
      </c>
      <c r="K13" s="92">
        <v>14332</v>
      </c>
      <c r="L13" s="92">
        <v>1383529.443375</v>
      </c>
      <c r="M13" s="92">
        <v>196</v>
      </c>
      <c r="N13" s="92">
        <v>9170.605029</v>
      </c>
      <c r="O13" s="92">
        <v>5</v>
      </c>
      <c r="P13" s="92">
        <v>35.8</v>
      </c>
      <c r="Q13" s="92">
        <v>164</v>
      </c>
      <c r="R13" s="92">
        <v>13</v>
      </c>
    </row>
    <row r="14" spans="1:18" s="88" customFormat="1" ht="15.75" customHeight="1">
      <c r="A14" s="220" t="s">
        <v>44</v>
      </c>
      <c r="B14" s="220"/>
      <c r="C14" s="92">
        <v>109432</v>
      </c>
      <c r="D14" s="92">
        <v>2004607.02471</v>
      </c>
      <c r="E14" s="92">
        <v>0</v>
      </c>
      <c r="F14" s="92">
        <v>0</v>
      </c>
      <c r="G14" s="92">
        <v>1</v>
      </c>
      <c r="H14" s="92">
        <v>1.8072</v>
      </c>
      <c r="I14" s="92">
        <v>84251</v>
      </c>
      <c r="J14" s="92">
        <v>370919.050565</v>
      </c>
      <c r="K14" s="92">
        <v>24725</v>
      </c>
      <c r="L14" s="92">
        <v>1624148.873916</v>
      </c>
      <c r="M14" s="92">
        <v>455</v>
      </c>
      <c r="N14" s="92">
        <v>9537.293029</v>
      </c>
      <c r="O14" s="92">
        <v>0</v>
      </c>
      <c r="P14" s="92">
        <v>0</v>
      </c>
      <c r="Q14" s="92">
        <v>577</v>
      </c>
      <c r="R14" s="92">
        <v>7</v>
      </c>
    </row>
    <row r="15" spans="1:18" s="88" customFormat="1" ht="15.75" customHeight="1">
      <c r="A15" s="220" t="s">
        <v>45</v>
      </c>
      <c r="B15" s="220"/>
      <c r="C15" s="92">
        <v>41083</v>
      </c>
      <c r="D15" s="92">
        <v>1009570.920017</v>
      </c>
      <c r="E15" s="92">
        <v>0</v>
      </c>
      <c r="F15" s="92">
        <v>0</v>
      </c>
      <c r="G15" s="92">
        <v>0</v>
      </c>
      <c r="H15" s="92">
        <v>0</v>
      </c>
      <c r="I15" s="92">
        <v>31421</v>
      </c>
      <c r="J15" s="92">
        <v>163119.715157</v>
      </c>
      <c r="K15" s="92">
        <v>9574</v>
      </c>
      <c r="L15" s="92">
        <v>845273.741677</v>
      </c>
      <c r="M15" s="92">
        <v>88</v>
      </c>
      <c r="N15" s="92">
        <v>1177.463183</v>
      </c>
      <c r="O15" s="92">
        <v>0</v>
      </c>
      <c r="P15" s="92">
        <v>0</v>
      </c>
      <c r="Q15" s="92">
        <v>78</v>
      </c>
      <c r="R15" s="92">
        <v>3</v>
      </c>
    </row>
    <row r="16" spans="1:18" s="88" customFormat="1" ht="15.75" customHeight="1">
      <c r="A16" s="219" t="s">
        <v>46</v>
      </c>
      <c r="B16" s="219"/>
      <c r="C16" s="92">
        <v>82832</v>
      </c>
      <c r="D16" s="92">
        <v>2170870.139691</v>
      </c>
      <c r="E16" s="92">
        <v>1</v>
      </c>
      <c r="F16" s="92">
        <v>25</v>
      </c>
      <c r="G16" s="92">
        <v>2</v>
      </c>
      <c r="H16" s="92">
        <v>5.75</v>
      </c>
      <c r="I16" s="92">
        <v>66151</v>
      </c>
      <c r="J16" s="92">
        <v>312697.252353</v>
      </c>
      <c r="K16" s="92">
        <v>16479</v>
      </c>
      <c r="L16" s="92">
        <v>1855924.289751</v>
      </c>
      <c r="M16" s="92">
        <v>198</v>
      </c>
      <c r="N16" s="92">
        <v>2145.847587</v>
      </c>
      <c r="O16" s="92">
        <v>1</v>
      </c>
      <c r="P16" s="92">
        <v>72</v>
      </c>
      <c r="Q16" s="92">
        <v>257</v>
      </c>
      <c r="R16" s="92">
        <v>8</v>
      </c>
    </row>
    <row r="17" spans="1:18" s="88" customFormat="1" ht="15.75" customHeight="1">
      <c r="A17" s="220" t="s">
        <v>47</v>
      </c>
      <c r="B17" s="220"/>
      <c r="C17" s="92">
        <v>6709</v>
      </c>
      <c r="D17" s="92">
        <v>94363.200153</v>
      </c>
      <c r="E17" s="92">
        <v>2</v>
      </c>
      <c r="F17" s="92">
        <v>19.68</v>
      </c>
      <c r="G17" s="92">
        <v>0</v>
      </c>
      <c r="H17" s="92">
        <v>0</v>
      </c>
      <c r="I17" s="92">
        <v>5298</v>
      </c>
      <c r="J17" s="92">
        <v>30509.429399</v>
      </c>
      <c r="K17" s="92">
        <v>1400</v>
      </c>
      <c r="L17" s="92">
        <v>63743.890754</v>
      </c>
      <c r="M17" s="92">
        <v>9</v>
      </c>
      <c r="N17" s="92">
        <v>90.2</v>
      </c>
      <c r="O17" s="92">
        <v>0</v>
      </c>
      <c r="P17" s="92">
        <v>0</v>
      </c>
      <c r="Q17" s="92">
        <v>4</v>
      </c>
      <c r="R17" s="92">
        <v>0</v>
      </c>
    </row>
    <row r="18" spans="1:18" s="88" customFormat="1" ht="15.75" customHeight="1">
      <c r="A18" s="220" t="s">
        <v>48</v>
      </c>
      <c r="B18" s="220"/>
      <c r="C18" s="92">
        <v>14438</v>
      </c>
      <c r="D18" s="92">
        <v>569606.269782</v>
      </c>
      <c r="E18" s="92">
        <v>0</v>
      </c>
      <c r="F18" s="92">
        <v>0</v>
      </c>
      <c r="G18" s="92">
        <v>0</v>
      </c>
      <c r="H18" s="92">
        <v>0</v>
      </c>
      <c r="I18" s="92">
        <v>10084</v>
      </c>
      <c r="J18" s="92">
        <v>50988.28165</v>
      </c>
      <c r="K18" s="92">
        <v>4211</v>
      </c>
      <c r="L18" s="92">
        <v>515342.332534</v>
      </c>
      <c r="M18" s="92">
        <v>141</v>
      </c>
      <c r="N18" s="92">
        <v>3230.155598</v>
      </c>
      <c r="O18" s="92">
        <v>2</v>
      </c>
      <c r="P18" s="92">
        <v>45.5</v>
      </c>
      <c r="Q18" s="92">
        <v>80</v>
      </c>
      <c r="R18" s="92">
        <v>2</v>
      </c>
    </row>
    <row r="19" spans="1:18" s="88" customFormat="1" ht="15.75" customHeight="1">
      <c r="A19" s="220" t="s">
        <v>49</v>
      </c>
      <c r="B19" s="220"/>
      <c r="C19" s="92">
        <v>7994</v>
      </c>
      <c r="D19" s="92">
        <v>305645.859747</v>
      </c>
      <c r="E19" s="92">
        <v>0</v>
      </c>
      <c r="F19" s="92">
        <v>0</v>
      </c>
      <c r="G19" s="92">
        <v>0</v>
      </c>
      <c r="H19" s="92">
        <v>0</v>
      </c>
      <c r="I19" s="92">
        <v>6071</v>
      </c>
      <c r="J19" s="92">
        <v>28328.043142</v>
      </c>
      <c r="K19" s="92">
        <v>1917</v>
      </c>
      <c r="L19" s="92">
        <v>276428.192705</v>
      </c>
      <c r="M19" s="92">
        <v>6</v>
      </c>
      <c r="N19" s="92">
        <v>889.6239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20" t="s">
        <v>50</v>
      </c>
      <c r="B20" s="220"/>
      <c r="C20" s="92">
        <v>28829</v>
      </c>
      <c r="D20" s="92">
        <v>550416.334284</v>
      </c>
      <c r="E20" s="92">
        <v>1</v>
      </c>
      <c r="F20" s="92">
        <v>0.02</v>
      </c>
      <c r="G20" s="92">
        <v>0</v>
      </c>
      <c r="H20" s="92">
        <v>0</v>
      </c>
      <c r="I20" s="92">
        <v>22172</v>
      </c>
      <c r="J20" s="92">
        <v>95720.670265</v>
      </c>
      <c r="K20" s="92">
        <v>6617</v>
      </c>
      <c r="L20" s="92">
        <v>453589.980765</v>
      </c>
      <c r="M20" s="92">
        <v>39</v>
      </c>
      <c r="N20" s="92">
        <v>1105.663254</v>
      </c>
      <c r="O20" s="92">
        <v>0</v>
      </c>
      <c r="P20" s="92">
        <v>0</v>
      </c>
      <c r="Q20" s="92">
        <v>45</v>
      </c>
      <c r="R20" s="92">
        <v>0</v>
      </c>
    </row>
    <row r="21" spans="1:18" s="88" customFormat="1" ht="15.75" customHeight="1">
      <c r="A21" s="220" t="s">
        <v>51</v>
      </c>
      <c r="B21" s="220"/>
      <c r="C21" s="92">
        <v>5762</v>
      </c>
      <c r="D21" s="92">
        <v>106788.670471</v>
      </c>
      <c r="E21" s="92">
        <v>0</v>
      </c>
      <c r="F21" s="92">
        <v>0</v>
      </c>
      <c r="G21" s="92">
        <v>0</v>
      </c>
      <c r="H21" s="92">
        <v>0</v>
      </c>
      <c r="I21" s="92">
        <v>4455</v>
      </c>
      <c r="J21" s="92">
        <v>20683.91832</v>
      </c>
      <c r="K21" s="92">
        <v>1301</v>
      </c>
      <c r="L21" s="92">
        <v>86040.587151</v>
      </c>
      <c r="M21" s="92">
        <v>6</v>
      </c>
      <c r="N21" s="92">
        <v>64.165</v>
      </c>
      <c r="O21" s="92">
        <v>0</v>
      </c>
      <c r="P21" s="92">
        <v>0</v>
      </c>
      <c r="Q21" s="92">
        <v>4</v>
      </c>
      <c r="R21" s="92">
        <v>2</v>
      </c>
    </row>
    <row r="22" spans="1:18" s="88" customFormat="1" ht="15.75" customHeight="1">
      <c r="A22" s="220" t="s">
        <v>52</v>
      </c>
      <c r="B22" s="220"/>
      <c r="C22" s="92">
        <v>7940</v>
      </c>
      <c r="D22" s="92">
        <v>290305.211994</v>
      </c>
      <c r="E22" s="92">
        <v>1</v>
      </c>
      <c r="F22" s="92">
        <v>1.2</v>
      </c>
      <c r="G22" s="92">
        <v>0</v>
      </c>
      <c r="H22" s="92">
        <v>0</v>
      </c>
      <c r="I22" s="92">
        <v>6450</v>
      </c>
      <c r="J22" s="92">
        <v>36418.981884</v>
      </c>
      <c r="K22" s="92">
        <v>1481</v>
      </c>
      <c r="L22" s="92">
        <v>251784.753298</v>
      </c>
      <c r="M22" s="92">
        <v>8</v>
      </c>
      <c r="N22" s="92">
        <v>2100.276812</v>
      </c>
      <c r="O22" s="92">
        <v>0</v>
      </c>
      <c r="P22" s="92">
        <v>0</v>
      </c>
      <c r="Q22" s="92">
        <v>6</v>
      </c>
      <c r="R22" s="92">
        <v>0</v>
      </c>
    </row>
    <row r="23" spans="1:18" s="88" customFormat="1" ht="15.75" customHeight="1">
      <c r="A23" s="220" t="s">
        <v>53</v>
      </c>
      <c r="B23" s="220"/>
      <c r="C23" s="92">
        <v>5150</v>
      </c>
      <c r="D23" s="92">
        <v>80334.813018</v>
      </c>
      <c r="E23" s="92">
        <v>0</v>
      </c>
      <c r="F23" s="92">
        <v>0</v>
      </c>
      <c r="G23" s="92">
        <v>0</v>
      </c>
      <c r="H23" s="92">
        <v>0</v>
      </c>
      <c r="I23" s="92">
        <v>4021</v>
      </c>
      <c r="J23" s="92">
        <v>20018.689554</v>
      </c>
      <c r="K23" s="92">
        <v>1119</v>
      </c>
      <c r="L23" s="92">
        <v>60282.373464</v>
      </c>
      <c r="M23" s="92">
        <v>9</v>
      </c>
      <c r="N23" s="92">
        <v>33.25</v>
      </c>
      <c r="O23" s="92">
        <v>1</v>
      </c>
      <c r="P23" s="92">
        <v>0.5</v>
      </c>
      <c r="Q23" s="92">
        <v>2</v>
      </c>
      <c r="R23" s="92">
        <v>1</v>
      </c>
    </row>
    <row r="24" spans="1:18" s="88" customFormat="1" ht="15.75" customHeight="1">
      <c r="A24" s="220" t="s">
        <v>54</v>
      </c>
      <c r="B24" s="220"/>
      <c r="C24" s="92">
        <v>8142</v>
      </c>
      <c r="D24" s="92">
        <v>118078.281175</v>
      </c>
      <c r="E24" s="92">
        <v>0</v>
      </c>
      <c r="F24" s="92">
        <v>0</v>
      </c>
      <c r="G24" s="92">
        <v>0</v>
      </c>
      <c r="H24" s="92">
        <v>0</v>
      </c>
      <c r="I24" s="92">
        <v>6672</v>
      </c>
      <c r="J24" s="92">
        <v>32729.528155</v>
      </c>
      <c r="K24" s="92">
        <v>1464</v>
      </c>
      <c r="L24" s="92">
        <v>85177.42552</v>
      </c>
      <c r="M24" s="92">
        <v>6</v>
      </c>
      <c r="N24" s="92">
        <v>171.3275</v>
      </c>
      <c r="O24" s="92">
        <v>0</v>
      </c>
      <c r="P24" s="92">
        <v>0</v>
      </c>
      <c r="Q24" s="92">
        <v>14</v>
      </c>
      <c r="R24" s="92">
        <v>0</v>
      </c>
    </row>
    <row r="25" spans="1:18" s="88" customFormat="1" ht="15.75" customHeight="1">
      <c r="A25" s="220" t="s">
        <v>55</v>
      </c>
      <c r="B25" s="220"/>
      <c r="C25" s="92">
        <v>1627</v>
      </c>
      <c r="D25" s="92">
        <v>17086.500332</v>
      </c>
      <c r="E25" s="92">
        <v>0</v>
      </c>
      <c r="F25" s="92">
        <v>0</v>
      </c>
      <c r="G25" s="92">
        <v>0</v>
      </c>
      <c r="H25" s="92">
        <v>0</v>
      </c>
      <c r="I25" s="92">
        <v>1312</v>
      </c>
      <c r="J25" s="92">
        <v>6861.969392</v>
      </c>
      <c r="K25" s="92">
        <v>312</v>
      </c>
      <c r="L25" s="92">
        <v>10183.53094</v>
      </c>
      <c r="M25" s="92">
        <v>3</v>
      </c>
      <c r="N25" s="92">
        <v>41</v>
      </c>
      <c r="O25" s="92">
        <v>0</v>
      </c>
      <c r="P25" s="92">
        <v>0</v>
      </c>
      <c r="Q25" s="92">
        <v>4</v>
      </c>
      <c r="R25" s="92">
        <v>0</v>
      </c>
    </row>
    <row r="26" spans="1:18" s="88" customFormat="1" ht="15.75" customHeight="1">
      <c r="A26" s="220" t="s">
        <v>56</v>
      </c>
      <c r="B26" s="220"/>
      <c r="C26" s="92">
        <v>3888</v>
      </c>
      <c r="D26" s="92">
        <v>80573.595923</v>
      </c>
      <c r="E26" s="92">
        <v>0</v>
      </c>
      <c r="F26" s="92">
        <v>0</v>
      </c>
      <c r="G26" s="92">
        <v>0</v>
      </c>
      <c r="H26" s="92">
        <v>0</v>
      </c>
      <c r="I26" s="92">
        <v>2989</v>
      </c>
      <c r="J26" s="92">
        <v>15078.823282</v>
      </c>
      <c r="K26" s="92">
        <v>895</v>
      </c>
      <c r="L26" s="92">
        <v>63292.938935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20" t="s">
        <v>57</v>
      </c>
      <c r="B27" s="220"/>
      <c r="C27" s="92">
        <v>948</v>
      </c>
      <c r="D27" s="92">
        <v>12871.13267</v>
      </c>
      <c r="E27" s="92">
        <v>0</v>
      </c>
      <c r="F27" s="92">
        <v>0</v>
      </c>
      <c r="G27" s="92">
        <v>0</v>
      </c>
      <c r="H27" s="92">
        <v>0</v>
      </c>
      <c r="I27" s="92">
        <v>758</v>
      </c>
      <c r="J27" s="92">
        <v>4082.78675</v>
      </c>
      <c r="K27" s="92">
        <v>190</v>
      </c>
      <c r="L27" s="92">
        <v>8788.34592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20" t="s">
        <v>58</v>
      </c>
      <c r="B28" s="220"/>
      <c r="C28" s="92">
        <v>6255</v>
      </c>
      <c r="D28" s="92">
        <v>88551.311499</v>
      </c>
      <c r="E28" s="92">
        <v>0</v>
      </c>
      <c r="F28" s="92">
        <v>0</v>
      </c>
      <c r="G28" s="92">
        <v>0</v>
      </c>
      <c r="H28" s="92">
        <v>0</v>
      </c>
      <c r="I28" s="92">
        <v>5203</v>
      </c>
      <c r="J28" s="92">
        <v>19419.517999</v>
      </c>
      <c r="K28" s="92">
        <v>1046</v>
      </c>
      <c r="L28" s="92">
        <v>69121.601</v>
      </c>
      <c r="M28" s="92">
        <v>6</v>
      </c>
      <c r="N28" s="92">
        <v>10.1925</v>
      </c>
      <c r="O28" s="92">
        <v>0</v>
      </c>
      <c r="P28" s="92">
        <v>0</v>
      </c>
      <c r="Q28" s="92">
        <v>9</v>
      </c>
      <c r="R28" s="92">
        <v>1</v>
      </c>
    </row>
    <row r="29" spans="1:18" s="88" customFormat="1" ht="15.75" customHeight="1">
      <c r="A29" s="220" t="s">
        <v>59</v>
      </c>
      <c r="B29" s="220"/>
      <c r="C29" s="92">
        <v>12921</v>
      </c>
      <c r="D29" s="92">
        <v>1023787.37206</v>
      </c>
      <c r="E29" s="92">
        <v>0</v>
      </c>
      <c r="F29" s="92">
        <v>0</v>
      </c>
      <c r="G29" s="92">
        <v>0</v>
      </c>
      <c r="H29" s="92">
        <v>0</v>
      </c>
      <c r="I29" s="92">
        <v>9259</v>
      </c>
      <c r="J29" s="92">
        <v>54035.785597</v>
      </c>
      <c r="K29" s="92">
        <v>3575</v>
      </c>
      <c r="L29" s="92">
        <v>966780.452933</v>
      </c>
      <c r="M29" s="92">
        <v>87</v>
      </c>
      <c r="N29" s="92">
        <v>2971.13353</v>
      </c>
      <c r="O29" s="92">
        <v>0</v>
      </c>
      <c r="P29" s="92">
        <v>0</v>
      </c>
      <c r="Q29" s="92">
        <v>73</v>
      </c>
      <c r="R29" s="92">
        <v>5</v>
      </c>
    </row>
    <row r="30" spans="1:18" s="88" customFormat="1" ht="15.75" customHeight="1">
      <c r="A30" s="220" t="s">
        <v>60</v>
      </c>
      <c r="B30" s="220"/>
      <c r="C30" s="92">
        <v>5182</v>
      </c>
      <c r="D30" s="92">
        <v>70464.787675</v>
      </c>
      <c r="E30" s="92">
        <v>0</v>
      </c>
      <c r="F30" s="92">
        <v>0</v>
      </c>
      <c r="G30" s="92">
        <v>0</v>
      </c>
      <c r="H30" s="92">
        <v>0</v>
      </c>
      <c r="I30" s="92">
        <v>4169</v>
      </c>
      <c r="J30" s="92">
        <v>28324.521065</v>
      </c>
      <c r="K30" s="92">
        <v>1007</v>
      </c>
      <c r="L30" s="92">
        <v>42108.21661</v>
      </c>
      <c r="M30" s="92">
        <v>6</v>
      </c>
      <c r="N30" s="92">
        <v>32.05</v>
      </c>
      <c r="O30" s="92">
        <v>0</v>
      </c>
      <c r="P30" s="92">
        <v>0</v>
      </c>
      <c r="Q30" s="92">
        <v>8</v>
      </c>
      <c r="R30" s="92">
        <v>0</v>
      </c>
    </row>
    <row r="31" spans="1:18" s="88" customFormat="1" ht="15.75" customHeight="1">
      <c r="A31" s="219" t="s">
        <v>61</v>
      </c>
      <c r="B31" s="219"/>
      <c r="C31" s="92">
        <v>1618</v>
      </c>
      <c r="D31" s="92">
        <v>25588.020228</v>
      </c>
      <c r="E31" s="92">
        <v>0</v>
      </c>
      <c r="F31" s="92">
        <v>0</v>
      </c>
      <c r="G31" s="92">
        <v>0</v>
      </c>
      <c r="H31" s="92">
        <v>0</v>
      </c>
      <c r="I31" s="92">
        <v>1246</v>
      </c>
      <c r="J31" s="92">
        <v>6973.060878</v>
      </c>
      <c r="K31" s="92">
        <v>372</v>
      </c>
      <c r="L31" s="92">
        <v>18614.95935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21" t="s">
        <v>62</v>
      </c>
      <c r="B32" s="221"/>
      <c r="C32" s="92">
        <v>1395</v>
      </c>
      <c r="D32" s="92">
        <v>23384.040228</v>
      </c>
      <c r="E32" s="92">
        <v>0</v>
      </c>
      <c r="F32" s="92">
        <v>0</v>
      </c>
      <c r="G32" s="92">
        <v>0</v>
      </c>
      <c r="H32" s="92">
        <v>0</v>
      </c>
      <c r="I32" s="92">
        <v>1073</v>
      </c>
      <c r="J32" s="92">
        <v>5839.730878</v>
      </c>
      <c r="K32" s="92">
        <v>322</v>
      </c>
      <c r="L32" s="92">
        <v>17544.30935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22" t="s">
        <v>63</v>
      </c>
      <c r="B33" s="222"/>
      <c r="C33" s="92">
        <v>223</v>
      </c>
      <c r="D33" s="92">
        <v>2203.98</v>
      </c>
      <c r="E33" s="92">
        <v>0</v>
      </c>
      <c r="F33" s="92">
        <v>0</v>
      </c>
      <c r="G33" s="92">
        <v>0</v>
      </c>
      <c r="H33" s="92">
        <v>0</v>
      </c>
      <c r="I33" s="92">
        <v>173</v>
      </c>
      <c r="J33" s="92">
        <v>1133.33</v>
      </c>
      <c r="K33" s="92">
        <v>50</v>
      </c>
      <c r="L33" s="92">
        <v>1070.65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中華民國110年12月20日編製</v>
      </c>
    </row>
    <row r="35" spans="8:18" ht="19.5" customHeight="1">
      <c r="H35" s="76" t="s">
        <v>69</v>
      </c>
      <c r="L35" s="85"/>
      <c r="M35" s="85"/>
      <c r="N35" s="85"/>
      <c r="O35" s="85"/>
      <c r="P35" s="85"/>
      <c r="Q35" s="85"/>
      <c r="R35" s="97" t="s">
        <v>70</v>
      </c>
    </row>
    <row r="36" spans="1:18" s="100" customFormat="1" ht="15.75" customHeight="1">
      <c r="A36" s="98" t="s">
        <v>71</v>
      </c>
      <c r="B36" s="29" t="s">
        <v>194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74</v>
      </c>
      <c r="B38" s="32" t="s">
        <v>75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77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196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45" t="s">
        <v>197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</sheetData>
  <sheetProtection selectLockedCells="1" selectUnlockedCells="1"/>
  <mergeCells count="39"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O6:P7"/>
    <mergeCell ref="Q6:Q7"/>
    <mergeCell ref="R6:R7"/>
    <mergeCell ref="A9:B9"/>
    <mergeCell ref="A10:B10"/>
    <mergeCell ref="A11:B11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1.125" style="76" customWidth="1"/>
    <col min="3" max="3" width="11.50390625" style="76" customWidth="1"/>
    <col min="4" max="4" width="14.50390625" style="76" customWidth="1"/>
    <col min="5" max="8" width="10.50390625" style="76" customWidth="1"/>
    <col min="9" max="9" width="11.50390625" style="76" customWidth="1"/>
    <col min="10" max="10" width="12.625" style="76" customWidth="1"/>
    <col min="11" max="11" width="11.50390625" style="76" customWidth="1"/>
    <col min="12" max="12" width="13.75390625" style="76" customWidth="1"/>
    <col min="13" max="13" width="9.50390625" style="76" customWidth="1"/>
    <col min="14" max="14" width="11.50390625" style="76" customWidth="1"/>
    <col min="15" max="15" width="9.125" style="76" customWidth="1"/>
    <col min="16" max="16" width="10.00390625" style="76" customWidth="1"/>
    <col min="17" max="17" width="15.50390625" style="76" customWidth="1"/>
    <col min="18" max="18" width="16.50390625" style="76" customWidth="1"/>
    <col min="19" max="16384" width="8.87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198</v>
      </c>
    </row>
    <row r="3" spans="1:18" s="84" customFormat="1" ht="19.5" customHeight="1">
      <c r="A3" s="240" t="s">
        <v>199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E5" s="108"/>
      <c r="F5" s="232" t="str">
        <f>'2491-00-01'!H5</f>
        <v>中華民國110年11月底</v>
      </c>
      <c r="G5" s="232"/>
      <c r="H5" s="232"/>
      <c r="I5" s="232"/>
      <c r="J5" s="232"/>
      <c r="K5" s="232"/>
      <c r="L5" s="232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200</v>
      </c>
      <c r="B6" s="242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2.5" customHeight="1">
      <c r="A7" s="242"/>
      <c r="B7" s="24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33" customHeight="1">
      <c r="A8" s="242"/>
      <c r="B8" s="242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735936</v>
      </c>
      <c r="D9" s="92">
        <v>26357431.679681</v>
      </c>
      <c r="E9" s="92">
        <v>8</v>
      </c>
      <c r="F9" s="92">
        <v>117.65</v>
      </c>
      <c r="G9" s="92">
        <v>5</v>
      </c>
      <c r="H9" s="92">
        <v>13.6572</v>
      </c>
      <c r="I9" s="92">
        <v>552233</v>
      </c>
      <c r="J9" s="92">
        <v>2859479.634981</v>
      </c>
      <c r="K9" s="92">
        <v>177998</v>
      </c>
      <c r="L9" s="92">
        <v>23278559.363855</v>
      </c>
      <c r="M9" s="92">
        <v>5647</v>
      </c>
      <c r="N9" s="92">
        <v>213015.693765</v>
      </c>
      <c r="O9" s="92">
        <v>45</v>
      </c>
      <c r="P9" s="92">
        <v>6245.67988</v>
      </c>
      <c r="Q9" s="92">
        <v>4908</v>
      </c>
      <c r="R9" s="92">
        <v>113</v>
      </c>
    </row>
    <row r="10" spans="1:18" s="88" customFormat="1" ht="15" customHeight="1">
      <c r="A10" s="63" t="s">
        <v>130</v>
      </c>
      <c r="B10" s="64"/>
      <c r="C10" s="92">
        <v>17823</v>
      </c>
      <c r="D10" s="92">
        <v>665164.98732</v>
      </c>
      <c r="E10" s="92">
        <v>2</v>
      </c>
      <c r="F10" s="92">
        <v>19.68</v>
      </c>
      <c r="G10" s="92">
        <v>0</v>
      </c>
      <c r="H10" s="92">
        <v>0</v>
      </c>
      <c r="I10" s="92">
        <v>12159</v>
      </c>
      <c r="J10" s="92">
        <v>56332.274287</v>
      </c>
      <c r="K10" s="92">
        <v>5615</v>
      </c>
      <c r="L10" s="92">
        <v>607725.49365</v>
      </c>
      <c r="M10" s="92">
        <v>47</v>
      </c>
      <c r="N10" s="92">
        <v>1087.539383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131</v>
      </c>
      <c r="B11" s="64"/>
      <c r="C11" s="92">
        <v>4178</v>
      </c>
      <c r="D11" s="92">
        <v>300868.699521</v>
      </c>
      <c r="E11" s="92">
        <v>0</v>
      </c>
      <c r="F11" s="92">
        <v>0</v>
      </c>
      <c r="G11" s="92">
        <v>0</v>
      </c>
      <c r="H11" s="92">
        <v>0</v>
      </c>
      <c r="I11" s="92">
        <v>2887</v>
      </c>
      <c r="J11" s="92">
        <v>26522.153805</v>
      </c>
      <c r="K11" s="92">
        <v>1277</v>
      </c>
      <c r="L11" s="92">
        <v>272236.895716</v>
      </c>
      <c r="M11" s="92">
        <v>14</v>
      </c>
      <c r="N11" s="92">
        <v>2109.65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132</v>
      </c>
      <c r="B12" s="64"/>
      <c r="C12" s="92">
        <v>198023</v>
      </c>
      <c r="D12" s="92">
        <v>8244509.597003</v>
      </c>
      <c r="E12" s="92">
        <v>0</v>
      </c>
      <c r="F12" s="92">
        <v>0</v>
      </c>
      <c r="G12" s="92">
        <v>1</v>
      </c>
      <c r="H12" s="92">
        <v>0.15</v>
      </c>
      <c r="I12" s="92">
        <v>138413</v>
      </c>
      <c r="J12" s="92">
        <v>663469.640245</v>
      </c>
      <c r="K12" s="92">
        <v>58520</v>
      </c>
      <c r="L12" s="92">
        <v>7539966.122427</v>
      </c>
      <c r="M12" s="92">
        <v>1084</v>
      </c>
      <c r="N12" s="92">
        <v>41052.184331</v>
      </c>
      <c r="O12" s="92">
        <v>5</v>
      </c>
      <c r="P12" s="92">
        <v>21.5</v>
      </c>
      <c r="Q12" s="92">
        <v>202</v>
      </c>
      <c r="R12" s="92">
        <v>32</v>
      </c>
    </row>
    <row r="13" spans="1:18" s="88" customFormat="1" ht="15" customHeight="1">
      <c r="A13" s="63" t="s">
        <v>133</v>
      </c>
      <c r="B13" s="64"/>
      <c r="C13" s="92">
        <v>18783</v>
      </c>
      <c r="D13" s="92">
        <v>458332.874924</v>
      </c>
      <c r="E13" s="92">
        <v>0</v>
      </c>
      <c r="F13" s="92">
        <v>0</v>
      </c>
      <c r="G13" s="92">
        <v>1</v>
      </c>
      <c r="H13" s="92">
        <v>0.15</v>
      </c>
      <c r="I13" s="92">
        <v>13765</v>
      </c>
      <c r="J13" s="92">
        <v>58885.701825</v>
      </c>
      <c r="K13" s="92">
        <v>4952</v>
      </c>
      <c r="L13" s="92">
        <v>398113.705084</v>
      </c>
      <c r="M13" s="92">
        <v>65</v>
      </c>
      <c r="N13" s="92">
        <v>1333.318015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134</v>
      </c>
      <c r="B14" s="64"/>
      <c r="C14" s="92">
        <v>1563</v>
      </c>
      <c r="D14" s="92">
        <v>47132.541745</v>
      </c>
      <c r="E14" s="92">
        <v>0</v>
      </c>
      <c r="F14" s="92">
        <v>0</v>
      </c>
      <c r="G14" s="92">
        <v>0</v>
      </c>
      <c r="H14" s="92">
        <v>0</v>
      </c>
      <c r="I14" s="92">
        <v>923</v>
      </c>
      <c r="J14" s="92">
        <v>3343.763649</v>
      </c>
      <c r="K14" s="92">
        <v>626</v>
      </c>
      <c r="L14" s="92">
        <v>43318.278096</v>
      </c>
      <c r="M14" s="92">
        <v>14</v>
      </c>
      <c r="N14" s="92">
        <v>470.5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136</v>
      </c>
      <c r="B16" s="64"/>
      <c r="C16" s="92">
        <v>9795</v>
      </c>
      <c r="D16" s="92">
        <v>390818.448892</v>
      </c>
      <c r="E16" s="92">
        <v>0</v>
      </c>
      <c r="F16" s="92">
        <v>0</v>
      </c>
      <c r="G16" s="92">
        <v>0</v>
      </c>
      <c r="H16" s="92">
        <v>0</v>
      </c>
      <c r="I16" s="92">
        <v>6192</v>
      </c>
      <c r="J16" s="92">
        <v>34850.513793</v>
      </c>
      <c r="K16" s="92">
        <v>3572</v>
      </c>
      <c r="L16" s="92">
        <v>355098.585099</v>
      </c>
      <c r="M16" s="92">
        <v>31</v>
      </c>
      <c r="N16" s="92">
        <v>869.35</v>
      </c>
      <c r="O16" s="92">
        <v>0</v>
      </c>
      <c r="P16" s="92">
        <v>0</v>
      </c>
      <c r="Q16" s="92">
        <v>3</v>
      </c>
      <c r="R16" s="92">
        <v>0</v>
      </c>
    </row>
    <row r="17" spans="1:18" s="88" customFormat="1" ht="15" customHeight="1">
      <c r="A17" s="63" t="s">
        <v>137</v>
      </c>
      <c r="B17" s="64"/>
      <c r="C17" s="92">
        <v>5109</v>
      </c>
      <c r="D17" s="92">
        <v>95441.436854</v>
      </c>
      <c r="E17" s="92">
        <v>0</v>
      </c>
      <c r="F17" s="92">
        <v>0</v>
      </c>
      <c r="G17" s="92">
        <v>0</v>
      </c>
      <c r="H17" s="92">
        <v>0</v>
      </c>
      <c r="I17" s="92">
        <v>4039</v>
      </c>
      <c r="J17" s="92">
        <v>16684.057495</v>
      </c>
      <c r="K17" s="92">
        <v>1033</v>
      </c>
      <c r="L17" s="92">
        <v>76651.278359</v>
      </c>
      <c r="M17" s="92">
        <v>37</v>
      </c>
      <c r="N17" s="92">
        <v>2106.101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138</v>
      </c>
      <c r="B18" s="64"/>
      <c r="C18" s="92">
        <v>1995</v>
      </c>
      <c r="D18" s="92">
        <v>34923.288148</v>
      </c>
      <c r="E18" s="92">
        <v>0</v>
      </c>
      <c r="F18" s="92">
        <v>0</v>
      </c>
      <c r="G18" s="92">
        <v>0</v>
      </c>
      <c r="H18" s="92">
        <v>0</v>
      </c>
      <c r="I18" s="92">
        <v>1431</v>
      </c>
      <c r="J18" s="92">
        <v>7133.610088</v>
      </c>
      <c r="K18" s="92">
        <v>549</v>
      </c>
      <c r="L18" s="92">
        <v>26949.26806</v>
      </c>
      <c r="M18" s="92">
        <v>15</v>
      </c>
      <c r="N18" s="92">
        <v>840.41</v>
      </c>
      <c r="O18" s="92">
        <v>0</v>
      </c>
      <c r="P18" s="92">
        <v>0</v>
      </c>
      <c r="Q18" s="92">
        <v>5</v>
      </c>
      <c r="R18" s="92">
        <v>0</v>
      </c>
    </row>
    <row r="19" spans="1:18" s="88" customFormat="1" ht="15" customHeight="1">
      <c r="A19" s="63" t="s">
        <v>139</v>
      </c>
      <c r="B19" s="64"/>
      <c r="C19" s="92">
        <v>3638</v>
      </c>
      <c r="D19" s="92">
        <v>45133.435601</v>
      </c>
      <c r="E19" s="92">
        <v>0</v>
      </c>
      <c r="F19" s="92">
        <v>0</v>
      </c>
      <c r="G19" s="92">
        <v>0</v>
      </c>
      <c r="H19" s="92">
        <v>0</v>
      </c>
      <c r="I19" s="92">
        <v>2646</v>
      </c>
      <c r="J19" s="92">
        <v>13334.611441</v>
      </c>
      <c r="K19" s="92">
        <v>987</v>
      </c>
      <c r="L19" s="92">
        <v>31536.72416</v>
      </c>
      <c r="M19" s="92">
        <v>5</v>
      </c>
      <c r="N19" s="92">
        <v>262.1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140</v>
      </c>
      <c r="B20" s="64"/>
      <c r="C20" s="92">
        <v>3115</v>
      </c>
      <c r="D20" s="92">
        <v>57025.993893</v>
      </c>
      <c r="E20" s="92">
        <v>0</v>
      </c>
      <c r="F20" s="92">
        <v>0</v>
      </c>
      <c r="G20" s="92">
        <v>0</v>
      </c>
      <c r="H20" s="92">
        <v>0</v>
      </c>
      <c r="I20" s="92">
        <v>2215</v>
      </c>
      <c r="J20" s="92">
        <v>12352.535844</v>
      </c>
      <c r="K20" s="92">
        <v>894</v>
      </c>
      <c r="L20" s="92">
        <v>44636.208049</v>
      </c>
      <c r="M20" s="92">
        <v>6</v>
      </c>
      <c r="N20" s="92">
        <v>37.25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141</v>
      </c>
      <c r="B21" s="64"/>
      <c r="C21" s="92">
        <v>10554</v>
      </c>
      <c r="D21" s="92">
        <v>107165.423113</v>
      </c>
      <c r="E21" s="92">
        <v>0</v>
      </c>
      <c r="F21" s="92">
        <v>0</v>
      </c>
      <c r="G21" s="92">
        <v>0</v>
      </c>
      <c r="H21" s="92">
        <v>0</v>
      </c>
      <c r="I21" s="92">
        <v>8554</v>
      </c>
      <c r="J21" s="92">
        <v>28720.424127</v>
      </c>
      <c r="K21" s="92">
        <v>1968</v>
      </c>
      <c r="L21" s="92">
        <v>78236.380086</v>
      </c>
      <c r="M21" s="92">
        <v>32</v>
      </c>
      <c r="N21" s="92">
        <v>208.6189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142</v>
      </c>
      <c r="B22" s="64"/>
      <c r="C22" s="92">
        <v>325</v>
      </c>
      <c r="D22" s="92">
        <v>24432.653601</v>
      </c>
      <c r="E22" s="92">
        <v>0</v>
      </c>
      <c r="F22" s="92">
        <v>0</v>
      </c>
      <c r="G22" s="92">
        <v>0</v>
      </c>
      <c r="H22" s="92">
        <v>0</v>
      </c>
      <c r="I22" s="92">
        <v>180</v>
      </c>
      <c r="J22" s="92">
        <v>1323.78816</v>
      </c>
      <c r="K22" s="92">
        <v>145</v>
      </c>
      <c r="L22" s="92">
        <v>23108.865441</v>
      </c>
      <c r="M22" s="92">
        <v>0</v>
      </c>
      <c r="N22" s="92">
        <v>0</v>
      </c>
      <c r="O22" s="92">
        <v>0</v>
      </c>
      <c r="P22" s="92">
        <v>0</v>
      </c>
      <c r="Q22" s="92">
        <v>5</v>
      </c>
      <c r="R22" s="92">
        <v>0</v>
      </c>
    </row>
    <row r="23" spans="1:18" s="88" customFormat="1" ht="15" customHeight="1">
      <c r="A23" s="63" t="s">
        <v>143</v>
      </c>
      <c r="B23" s="64"/>
      <c r="C23" s="92">
        <v>8686</v>
      </c>
      <c r="D23" s="92">
        <v>629483.857117</v>
      </c>
      <c r="E23" s="92">
        <v>0</v>
      </c>
      <c r="F23" s="92">
        <v>0</v>
      </c>
      <c r="G23" s="92">
        <v>0</v>
      </c>
      <c r="H23" s="92">
        <v>0</v>
      </c>
      <c r="I23" s="92">
        <v>5408</v>
      </c>
      <c r="J23" s="92">
        <v>31504.668106</v>
      </c>
      <c r="K23" s="92">
        <v>3236</v>
      </c>
      <c r="L23" s="92">
        <v>597295.862949</v>
      </c>
      <c r="M23" s="92">
        <v>42</v>
      </c>
      <c r="N23" s="92">
        <v>683.326062</v>
      </c>
      <c r="O23" s="92">
        <v>0</v>
      </c>
      <c r="P23" s="92">
        <v>0</v>
      </c>
      <c r="Q23" s="92">
        <v>23</v>
      </c>
      <c r="R23" s="92">
        <v>1</v>
      </c>
    </row>
    <row r="24" spans="1:18" s="88" customFormat="1" ht="15" customHeight="1">
      <c r="A24" s="63" t="s">
        <v>144</v>
      </c>
      <c r="B24" s="64"/>
      <c r="C24" s="92">
        <v>6912</v>
      </c>
      <c r="D24" s="92">
        <v>467589.169344</v>
      </c>
      <c r="E24" s="92">
        <v>0</v>
      </c>
      <c r="F24" s="92">
        <v>0</v>
      </c>
      <c r="G24" s="92">
        <v>0</v>
      </c>
      <c r="H24" s="92">
        <v>0</v>
      </c>
      <c r="I24" s="92">
        <v>4732</v>
      </c>
      <c r="J24" s="92">
        <v>20153.816121</v>
      </c>
      <c r="K24" s="92">
        <v>2137</v>
      </c>
      <c r="L24" s="92">
        <v>445508.347613</v>
      </c>
      <c r="M24" s="92">
        <v>43</v>
      </c>
      <c r="N24" s="92">
        <v>1927.00561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201</v>
      </c>
      <c r="B25" s="64"/>
      <c r="C25" s="92">
        <v>201</v>
      </c>
      <c r="D25" s="92">
        <v>42644.732426</v>
      </c>
      <c r="E25" s="92">
        <v>0</v>
      </c>
      <c r="F25" s="92">
        <v>0</v>
      </c>
      <c r="G25" s="92">
        <v>0</v>
      </c>
      <c r="H25" s="92">
        <v>0</v>
      </c>
      <c r="I25" s="92">
        <v>55</v>
      </c>
      <c r="J25" s="92">
        <v>500.58</v>
      </c>
      <c r="K25" s="92">
        <v>141</v>
      </c>
      <c r="L25" s="92">
        <v>41909.214426</v>
      </c>
      <c r="M25" s="92">
        <v>5</v>
      </c>
      <c r="N25" s="92">
        <v>234.938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146</v>
      </c>
      <c r="B26" s="64"/>
      <c r="C26" s="92">
        <v>1812</v>
      </c>
      <c r="D26" s="92">
        <v>68274.256502</v>
      </c>
      <c r="E26" s="92">
        <v>0</v>
      </c>
      <c r="F26" s="92">
        <v>0</v>
      </c>
      <c r="G26" s="92">
        <v>0</v>
      </c>
      <c r="H26" s="92">
        <v>0</v>
      </c>
      <c r="I26" s="92">
        <v>1216</v>
      </c>
      <c r="J26" s="92">
        <v>7194.374412</v>
      </c>
      <c r="K26" s="92">
        <v>594</v>
      </c>
      <c r="L26" s="92">
        <v>61060.88209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147</v>
      </c>
      <c r="B27" s="64"/>
      <c r="C27" s="92">
        <v>8975</v>
      </c>
      <c r="D27" s="92">
        <v>222203.314064</v>
      </c>
      <c r="E27" s="92">
        <v>0</v>
      </c>
      <c r="F27" s="92">
        <v>0</v>
      </c>
      <c r="G27" s="92">
        <v>0</v>
      </c>
      <c r="H27" s="92">
        <v>0</v>
      </c>
      <c r="I27" s="92">
        <v>6159</v>
      </c>
      <c r="J27" s="92">
        <v>32099.989195</v>
      </c>
      <c r="K27" s="92">
        <v>2778</v>
      </c>
      <c r="L27" s="92">
        <v>188854.65084</v>
      </c>
      <c r="M27" s="92">
        <v>38</v>
      </c>
      <c r="N27" s="92">
        <v>1248.674029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148</v>
      </c>
      <c r="B28" s="64"/>
      <c r="C28" s="92">
        <v>3495</v>
      </c>
      <c r="D28" s="92">
        <v>189084.879012</v>
      </c>
      <c r="E28" s="92">
        <v>0</v>
      </c>
      <c r="F28" s="92">
        <v>0</v>
      </c>
      <c r="G28" s="92">
        <v>0</v>
      </c>
      <c r="H28" s="92">
        <v>0</v>
      </c>
      <c r="I28" s="92">
        <v>2435</v>
      </c>
      <c r="J28" s="92">
        <v>14251.025767</v>
      </c>
      <c r="K28" s="92">
        <v>1048</v>
      </c>
      <c r="L28" s="92">
        <v>174705.693245</v>
      </c>
      <c r="M28" s="92">
        <v>12</v>
      </c>
      <c r="N28" s="92">
        <v>128.16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149</v>
      </c>
      <c r="B29" s="64"/>
      <c r="C29" s="92">
        <v>7910</v>
      </c>
      <c r="D29" s="92">
        <v>568379.367055</v>
      </c>
      <c r="E29" s="92">
        <v>0</v>
      </c>
      <c r="F29" s="92">
        <v>0</v>
      </c>
      <c r="G29" s="92">
        <v>0</v>
      </c>
      <c r="H29" s="92">
        <v>0</v>
      </c>
      <c r="I29" s="92">
        <v>5591</v>
      </c>
      <c r="J29" s="92">
        <v>38106.860975</v>
      </c>
      <c r="K29" s="92">
        <v>2300</v>
      </c>
      <c r="L29" s="92">
        <v>528348.66016</v>
      </c>
      <c r="M29" s="92">
        <v>19</v>
      </c>
      <c r="N29" s="92">
        <v>1923.84592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150</v>
      </c>
      <c r="B30" s="64"/>
      <c r="C30" s="92">
        <v>32079</v>
      </c>
      <c r="D30" s="92">
        <v>537391.676575</v>
      </c>
      <c r="E30" s="92">
        <v>0</v>
      </c>
      <c r="F30" s="92">
        <v>0</v>
      </c>
      <c r="G30" s="92">
        <v>0</v>
      </c>
      <c r="H30" s="92">
        <v>0</v>
      </c>
      <c r="I30" s="92">
        <v>23287</v>
      </c>
      <c r="J30" s="92">
        <v>110751.535122</v>
      </c>
      <c r="K30" s="92">
        <v>8732</v>
      </c>
      <c r="L30" s="92">
        <v>425589.358789</v>
      </c>
      <c r="M30" s="92">
        <v>60</v>
      </c>
      <c r="N30" s="92">
        <v>1050.782664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151</v>
      </c>
      <c r="B31" s="64"/>
      <c r="C31" s="92">
        <v>5115</v>
      </c>
      <c r="D31" s="92">
        <v>788609.556541</v>
      </c>
      <c r="E31" s="92">
        <v>0</v>
      </c>
      <c r="F31" s="92">
        <v>0</v>
      </c>
      <c r="G31" s="92">
        <v>0</v>
      </c>
      <c r="H31" s="92">
        <v>0</v>
      </c>
      <c r="I31" s="92">
        <v>2924</v>
      </c>
      <c r="J31" s="92">
        <v>17406.621878</v>
      </c>
      <c r="K31" s="92">
        <v>2066</v>
      </c>
      <c r="L31" s="92">
        <v>767833.888082</v>
      </c>
      <c r="M31" s="92">
        <v>125</v>
      </c>
      <c r="N31" s="92">
        <v>3369.046581</v>
      </c>
      <c r="O31" s="92">
        <v>0</v>
      </c>
      <c r="P31" s="92">
        <v>0</v>
      </c>
      <c r="Q31" s="92">
        <v>11</v>
      </c>
      <c r="R31" s="92">
        <v>6</v>
      </c>
    </row>
    <row r="32" spans="1:18" s="88" customFormat="1" ht="15" customHeight="1">
      <c r="A32" s="63" t="s">
        <v>152</v>
      </c>
      <c r="B32" s="64"/>
      <c r="C32" s="92">
        <v>23336</v>
      </c>
      <c r="D32" s="92">
        <v>2161635.938739</v>
      </c>
      <c r="E32" s="92">
        <v>0</v>
      </c>
      <c r="F32" s="92">
        <v>0</v>
      </c>
      <c r="G32" s="92">
        <v>0</v>
      </c>
      <c r="H32" s="92">
        <v>0</v>
      </c>
      <c r="I32" s="92">
        <v>14595</v>
      </c>
      <c r="J32" s="92">
        <v>65937.449249</v>
      </c>
      <c r="K32" s="92">
        <v>8486</v>
      </c>
      <c r="L32" s="92">
        <v>2089328.160074</v>
      </c>
      <c r="M32" s="92">
        <v>253</v>
      </c>
      <c r="N32" s="92">
        <v>6364.329416</v>
      </c>
      <c r="O32" s="92">
        <v>2</v>
      </c>
      <c r="P32" s="92">
        <v>6</v>
      </c>
      <c r="Q32" s="92">
        <v>77</v>
      </c>
      <c r="R32" s="92">
        <v>21</v>
      </c>
    </row>
    <row r="33" spans="1:18" s="88" customFormat="1" ht="15" customHeight="1">
      <c r="A33" s="63" t="s">
        <v>153</v>
      </c>
      <c r="B33" s="64"/>
      <c r="C33" s="92">
        <v>5131</v>
      </c>
      <c r="D33" s="92">
        <v>232043.856669</v>
      </c>
      <c r="E33" s="92">
        <v>0</v>
      </c>
      <c r="F33" s="92">
        <v>0</v>
      </c>
      <c r="G33" s="92">
        <v>0</v>
      </c>
      <c r="H33" s="92">
        <v>0</v>
      </c>
      <c r="I33" s="92">
        <v>3321</v>
      </c>
      <c r="J33" s="92">
        <v>18585.120559</v>
      </c>
      <c r="K33" s="92">
        <v>1770</v>
      </c>
      <c r="L33" s="92">
        <v>213023.636941</v>
      </c>
      <c r="M33" s="92">
        <v>40</v>
      </c>
      <c r="N33" s="92">
        <v>435.099169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154</v>
      </c>
      <c r="B34" s="64"/>
      <c r="C34" s="92">
        <v>6953</v>
      </c>
      <c r="D34" s="92">
        <v>265809.253294</v>
      </c>
      <c r="E34" s="92">
        <v>0</v>
      </c>
      <c r="F34" s="92">
        <v>0</v>
      </c>
      <c r="G34" s="92">
        <v>0</v>
      </c>
      <c r="H34" s="92">
        <v>0</v>
      </c>
      <c r="I34" s="92">
        <v>4757</v>
      </c>
      <c r="J34" s="92">
        <v>23033.959583</v>
      </c>
      <c r="K34" s="92">
        <v>2158</v>
      </c>
      <c r="L34" s="92">
        <v>233907.373586</v>
      </c>
      <c r="M34" s="92">
        <v>38</v>
      </c>
      <c r="N34" s="92">
        <v>8867.920125</v>
      </c>
      <c r="O34" s="92">
        <v>0</v>
      </c>
      <c r="P34" s="92">
        <v>0</v>
      </c>
      <c r="Q34" s="92">
        <v>5</v>
      </c>
      <c r="R34" s="92">
        <v>0</v>
      </c>
    </row>
    <row r="35" spans="1:18" s="88" customFormat="1" ht="15" customHeight="1">
      <c r="A35" s="63" t="s">
        <v>155</v>
      </c>
      <c r="B35" s="64"/>
      <c r="C35" s="92">
        <v>2561</v>
      </c>
      <c r="D35" s="92">
        <v>75883.090193</v>
      </c>
      <c r="E35" s="92">
        <v>0</v>
      </c>
      <c r="F35" s="92">
        <v>0</v>
      </c>
      <c r="G35" s="92">
        <v>0</v>
      </c>
      <c r="H35" s="92">
        <v>0</v>
      </c>
      <c r="I35" s="92">
        <v>1817</v>
      </c>
      <c r="J35" s="92">
        <v>9305.863496</v>
      </c>
      <c r="K35" s="92">
        <v>735</v>
      </c>
      <c r="L35" s="92">
        <v>66319.126697</v>
      </c>
      <c r="M35" s="92">
        <v>9</v>
      </c>
      <c r="N35" s="92">
        <v>258.1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202</v>
      </c>
      <c r="B36" s="64"/>
      <c r="C36" s="92">
        <v>5917</v>
      </c>
      <c r="D36" s="92">
        <v>155411.258701</v>
      </c>
      <c r="E36" s="92">
        <v>0</v>
      </c>
      <c r="F36" s="92">
        <v>0</v>
      </c>
      <c r="G36" s="92">
        <v>0</v>
      </c>
      <c r="H36" s="92">
        <v>0</v>
      </c>
      <c r="I36" s="92">
        <v>4457</v>
      </c>
      <c r="J36" s="92">
        <v>19237.143804</v>
      </c>
      <c r="K36" s="92">
        <v>1416</v>
      </c>
      <c r="L36" s="92">
        <v>135068.95781</v>
      </c>
      <c r="M36" s="92">
        <v>44</v>
      </c>
      <c r="N36" s="92">
        <v>1105.157087</v>
      </c>
      <c r="O36" s="92">
        <v>0</v>
      </c>
      <c r="P36" s="92">
        <v>0</v>
      </c>
      <c r="Q36" s="92">
        <v>15</v>
      </c>
      <c r="R36" s="92">
        <v>0</v>
      </c>
    </row>
    <row r="37" spans="1:18" s="88" customFormat="1" ht="15" customHeight="1">
      <c r="A37" s="63" t="s">
        <v>157</v>
      </c>
      <c r="B37" s="64"/>
      <c r="C37" s="92">
        <v>2365</v>
      </c>
      <c r="D37" s="92">
        <v>20962.099618</v>
      </c>
      <c r="E37" s="92">
        <v>0</v>
      </c>
      <c r="F37" s="92">
        <v>0</v>
      </c>
      <c r="G37" s="92">
        <v>0</v>
      </c>
      <c r="H37" s="92">
        <v>0</v>
      </c>
      <c r="I37" s="92">
        <v>1967</v>
      </c>
      <c r="J37" s="92">
        <v>7549.308078</v>
      </c>
      <c r="K37" s="92">
        <v>388</v>
      </c>
      <c r="L37" s="92">
        <v>13324.79154</v>
      </c>
      <c r="M37" s="92">
        <v>9</v>
      </c>
      <c r="N37" s="92">
        <v>83</v>
      </c>
      <c r="O37" s="92">
        <v>1</v>
      </c>
      <c r="P37" s="92">
        <v>5</v>
      </c>
      <c r="Q37" s="92">
        <v>1</v>
      </c>
      <c r="R37" s="92">
        <v>0</v>
      </c>
    </row>
    <row r="38" spans="1:18" s="88" customFormat="1" ht="15" customHeight="1">
      <c r="A38" s="63" t="s">
        <v>158</v>
      </c>
      <c r="B38" s="64"/>
      <c r="C38" s="92">
        <v>5940</v>
      </c>
      <c r="D38" s="92">
        <v>132900.014063</v>
      </c>
      <c r="E38" s="92">
        <v>0</v>
      </c>
      <c r="F38" s="92">
        <v>0</v>
      </c>
      <c r="G38" s="92">
        <v>0</v>
      </c>
      <c r="H38" s="92">
        <v>0</v>
      </c>
      <c r="I38" s="92">
        <v>4346</v>
      </c>
      <c r="J38" s="92">
        <v>18433.593631</v>
      </c>
      <c r="K38" s="92">
        <v>1542</v>
      </c>
      <c r="L38" s="92">
        <v>111104.088251</v>
      </c>
      <c r="M38" s="92">
        <v>52</v>
      </c>
      <c r="N38" s="92">
        <v>3362.332181</v>
      </c>
      <c r="O38" s="92">
        <v>0</v>
      </c>
      <c r="P38" s="92">
        <v>0</v>
      </c>
      <c r="Q38" s="92">
        <v>9</v>
      </c>
      <c r="R38" s="92">
        <v>1</v>
      </c>
    </row>
    <row r="39" spans="1:18" s="88" customFormat="1" ht="15" customHeight="1">
      <c r="A39" s="63" t="s">
        <v>159</v>
      </c>
      <c r="B39" s="64"/>
      <c r="C39" s="92">
        <v>15727</v>
      </c>
      <c r="D39" s="92">
        <v>370380.749269</v>
      </c>
      <c r="E39" s="92">
        <v>0</v>
      </c>
      <c r="F39" s="92">
        <v>0</v>
      </c>
      <c r="G39" s="92">
        <v>0</v>
      </c>
      <c r="H39" s="92">
        <v>0</v>
      </c>
      <c r="I39" s="92">
        <v>11397</v>
      </c>
      <c r="J39" s="92">
        <v>52681.523847</v>
      </c>
      <c r="K39" s="92">
        <v>4240</v>
      </c>
      <c r="L39" s="92">
        <v>313824.90585</v>
      </c>
      <c r="M39" s="92">
        <v>88</v>
      </c>
      <c r="N39" s="92">
        <v>3863.819572</v>
      </c>
      <c r="O39" s="92">
        <v>2</v>
      </c>
      <c r="P39" s="92">
        <v>10.5</v>
      </c>
      <c r="Q39" s="92">
        <v>7</v>
      </c>
      <c r="R39" s="92">
        <v>1</v>
      </c>
    </row>
    <row r="40" spans="1:18" s="88" customFormat="1" ht="15" customHeight="1">
      <c r="A40" s="63" t="s">
        <v>160</v>
      </c>
      <c r="B40" s="64"/>
      <c r="C40" s="92">
        <v>6396</v>
      </c>
      <c r="D40" s="92">
        <v>1070565.873626</v>
      </c>
      <c r="E40" s="92">
        <v>0</v>
      </c>
      <c r="F40" s="92">
        <v>0</v>
      </c>
      <c r="G40" s="92">
        <v>0</v>
      </c>
      <c r="H40" s="92">
        <v>0</v>
      </c>
      <c r="I40" s="92">
        <v>3860</v>
      </c>
      <c r="J40" s="92">
        <v>26824.74278</v>
      </c>
      <c r="K40" s="92">
        <v>2500</v>
      </c>
      <c r="L40" s="92">
        <v>1043314.19757</v>
      </c>
      <c r="M40" s="92">
        <v>36</v>
      </c>
      <c r="N40" s="92">
        <v>426.933276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161</v>
      </c>
      <c r="B41" s="64"/>
      <c r="C41" s="92">
        <v>3544</v>
      </c>
      <c r="D41" s="92">
        <v>193699.35593</v>
      </c>
      <c r="E41" s="92">
        <v>0</v>
      </c>
      <c r="F41" s="92">
        <v>0</v>
      </c>
      <c r="G41" s="92">
        <v>0</v>
      </c>
      <c r="H41" s="92">
        <v>0</v>
      </c>
      <c r="I41" s="92">
        <v>3053</v>
      </c>
      <c r="J41" s="92">
        <v>15808.173016</v>
      </c>
      <c r="K41" s="92">
        <v>486</v>
      </c>
      <c r="L41" s="92">
        <v>177863.182914</v>
      </c>
      <c r="M41" s="92">
        <v>5</v>
      </c>
      <c r="N41" s="92">
        <v>28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162</v>
      </c>
      <c r="B42" s="64"/>
      <c r="C42" s="92">
        <v>113277</v>
      </c>
      <c r="D42" s="92">
        <v>1303108.401708</v>
      </c>
      <c r="E42" s="92">
        <v>1</v>
      </c>
      <c r="F42" s="92">
        <v>50</v>
      </c>
      <c r="G42" s="92">
        <v>0</v>
      </c>
      <c r="H42" s="92">
        <v>0</v>
      </c>
      <c r="I42" s="92">
        <v>97894</v>
      </c>
      <c r="J42" s="92">
        <v>467979.697692</v>
      </c>
      <c r="K42" s="92">
        <v>14980</v>
      </c>
      <c r="L42" s="92">
        <v>808159.974948</v>
      </c>
      <c r="M42" s="92">
        <v>401</v>
      </c>
      <c r="N42" s="92">
        <v>26912.579247</v>
      </c>
      <c r="O42" s="92">
        <v>1</v>
      </c>
      <c r="P42" s="92">
        <v>6.149821</v>
      </c>
      <c r="Q42" s="92">
        <v>30</v>
      </c>
      <c r="R42" s="92">
        <v>4</v>
      </c>
    </row>
    <row r="43" spans="1:18" s="88" customFormat="1" ht="15" customHeight="1">
      <c r="A43" s="63" t="s">
        <v>163</v>
      </c>
      <c r="B43" s="64"/>
      <c r="C43" s="92">
        <v>99269</v>
      </c>
      <c r="D43" s="92">
        <v>1032726.317313</v>
      </c>
      <c r="E43" s="92">
        <v>1</v>
      </c>
      <c r="F43" s="92">
        <v>25</v>
      </c>
      <c r="G43" s="92">
        <v>0</v>
      </c>
      <c r="H43" s="92">
        <v>0</v>
      </c>
      <c r="I43" s="92">
        <v>84220</v>
      </c>
      <c r="J43" s="92">
        <v>308711.422915</v>
      </c>
      <c r="K43" s="92">
        <v>14061</v>
      </c>
      <c r="L43" s="92">
        <v>714566.234708</v>
      </c>
      <c r="M43" s="92">
        <v>973</v>
      </c>
      <c r="N43" s="92">
        <v>9229.22469</v>
      </c>
      <c r="O43" s="92">
        <v>14</v>
      </c>
      <c r="P43" s="92">
        <v>194.435</v>
      </c>
      <c r="Q43" s="92">
        <v>58</v>
      </c>
      <c r="R43" s="92">
        <v>2</v>
      </c>
    </row>
    <row r="44" spans="1:18" s="88" customFormat="1" ht="15" customHeight="1">
      <c r="A44" s="63" t="s">
        <v>164</v>
      </c>
      <c r="B44" s="64"/>
      <c r="C44" s="92">
        <v>16342</v>
      </c>
      <c r="D44" s="92">
        <v>989501.992391</v>
      </c>
      <c r="E44" s="92">
        <v>0</v>
      </c>
      <c r="F44" s="92">
        <v>0</v>
      </c>
      <c r="G44" s="92">
        <v>1</v>
      </c>
      <c r="H44" s="92">
        <v>1.8072</v>
      </c>
      <c r="I44" s="92">
        <v>10837</v>
      </c>
      <c r="J44" s="92">
        <v>103430.100246</v>
      </c>
      <c r="K44" s="92">
        <v>5348</v>
      </c>
      <c r="L44" s="92">
        <v>878897.802159</v>
      </c>
      <c r="M44" s="92">
        <v>140</v>
      </c>
      <c r="N44" s="92">
        <v>7115.982786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165</v>
      </c>
      <c r="B45" s="64"/>
      <c r="C45" s="92">
        <v>7338</v>
      </c>
      <c r="D45" s="92">
        <v>66261.234106</v>
      </c>
      <c r="E45" s="92">
        <v>0</v>
      </c>
      <c r="F45" s="92">
        <v>0</v>
      </c>
      <c r="G45" s="92">
        <v>1</v>
      </c>
      <c r="H45" s="92">
        <v>5.6</v>
      </c>
      <c r="I45" s="92">
        <v>5859</v>
      </c>
      <c r="J45" s="92">
        <v>21730.793268</v>
      </c>
      <c r="K45" s="92">
        <v>1462</v>
      </c>
      <c r="L45" s="92">
        <v>44197.561558</v>
      </c>
      <c r="M45" s="92">
        <v>16</v>
      </c>
      <c r="N45" s="92">
        <v>327.27928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166</v>
      </c>
      <c r="B46" s="64"/>
      <c r="C46" s="92">
        <v>26635</v>
      </c>
      <c r="D46" s="92">
        <v>531774.082985</v>
      </c>
      <c r="E46" s="92">
        <v>0</v>
      </c>
      <c r="F46" s="92">
        <v>0</v>
      </c>
      <c r="G46" s="92">
        <v>0</v>
      </c>
      <c r="H46" s="92">
        <v>0</v>
      </c>
      <c r="I46" s="92">
        <v>19490</v>
      </c>
      <c r="J46" s="92">
        <v>53068.560335</v>
      </c>
      <c r="K46" s="92">
        <v>6634</v>
      </c>
      <c r="L46" s="92">
        <v>470023.826483</v>
      </c>
      <c r="M46" s="92">
        <v>510</v>
      </c>
      <c r="N46" s="92">
        <v>8669.696167</v>
      </c>
      <c r="O46" s="92">
        <v>1</v>
      </c>
      <c r="P46" s="92">
        <v>12</v>
      </c>
      <c r="Q46" s="92">
        <v>88</v>
      </c>
      <c r="R46" s="92">
        <v>0</v>
      </c>
    </row>
    <row r="47" spans="1:18" s="88" customFormat="1" ht="15" customHeight="1">
      <c r="A47" s="63" t="s">
        <v>167</v>
      </c>
      <c r="B47" s="64"/>
      <c r="C47" s="92">
        <v>53103</v>
      </c>
      <c r="D47" s="92">
        <v>8624063.54333</v>
      </c>
      <c r="E47" s="92">
        <v>0</v>
      </c>
      <c r="F47" s="92">
        <v>0</v>
      </c>
      <c r="G47" s="92">
        <v>1</v>
      </c>
      <c r="H47" s="92">
        <v>5.5</v>
      </c>
      <c r="I47" s="92">
        <v>30710</v>
      </c>
      <c r="J47" s="92">
        <v>497075.091834</v>
      </c>
      <c r="K47" s="92">
        <v>21675</v>
      </c>
      <c r="L47" s="92">
        <v>8039330.629553</v>
      </c>
      <c r="M47" s="92">
        <v>714</v>
      </c>
      <c r="N47" s="92">
        <v>81743.726884</v>
      </c>
      <c r="O47" s="92">
        <v>3</v>
      </c>
      <c r="P47" s="92">
        <v>5908.595059</v>
      </c>
      <c r="Q47" s="92">
        <v>182</v>
      </c>
      <c r="R47" s="92">
        <v>4</v>
      </c>
    </row>
    <row r="48" spans="1:18" s="88" customFormat="1" ht="15" customHeight="1">
      <c r="A48" s="63" t="s">
        <v>168</v>
      </c>
      <c r="B48" s="64"/>
      <c r="C48" s="92">
        <v>37714</v>
      </c>
      <c r="D48" s="92">
        <v>1412230.406509</v>
      </c>
      <c r="E48" s="92">
        <v>0</v>
      </c>
      <c r="F48" s="92">
        <v>0</v>
      </c>
      <c r="G48" s="92">
        <v>0</v>
      </c>
      <c r="H48" s="92">
        <v>0</v>
      </c>
      <c r="I48" s="92">
        <v>23872</v>
      </c>
      <c r="J48" s="92">
        <v>240958.661231</v>
      </c>
      <c r="K48" s="92">
        <v>13443</v>
      </c>
      <c r="L48" s="92">
        <v>1153458.679727</v>
      </c>
      <c r="M48" s="92">
        <v>399</v>
      </c>
      <c r="N48" s="92">
        <v>17813.065551</v>
      </c>
      <c r="O48" s="92">
        <v>0</v>
      </c>
      <c r="P48" s="92">
        <v>0</v>
      </c>
      <c r="Q48" s="92">
        <v>2</v>
      </c>
      <c r="R48" s="92">
        <v>1</v>
      </c>
    </row>
    <row r="49" spans="1:18" s="88" customFormat="1" ht="15" customHeight="1">
      <c r="A49" s="63" t="s">
        <v>169</v>
      </c>
      <c r="B49" s="64"/>
      <c r="C49" s="92">
        <v>91988</v>
      </c>
      <c r="D49" s="92">
        <v>1156316.950599</v>
      </c>
      <c r="E49" s="92">
        <v>0</v>
      </c>
      <c r="F49" s="92">
        <v>0</v>
      </c>
      <c r="G49" s="92">
        <v>0</v>
      </c>
      <c r="H49" s="92">
        <v>0</v>
      </c>
      <c r="I49" s="92">
        <v>71707</v>
      </c>
      <c r="J49" s="92">
        <v>199520.305146</v>
      </c>
      <c r="K49" s="92">
        <v>19396</v>
      </c>
      <c r="L49" s="92">
        <v>947178.375533</v>
      </c>
      <c r="M49" s="92">
        <v>881</v>
      </c>
      <c r="N49" s="92">
        <v>9582.06992</v>
      </c>
      <c r="O49" s="92">
        <v>4</v>
      </c>
      <c r="P49" s="92">
        <v>36.2</v>
      </c>
      <c r="Q49" s="92">
        <v>108</v>
      </c>
      <c r="R49" s="92">
        <v>1</v>
      </c>
    </row>
    <row r="50" spans="1:18" s="88" customFormat="1" ht="15" customHeight="1">
      <c r="A50" s="63" t="s">
        <v>170</v>
      </c>
      <c r="B50" s="64"/>
      <c r="C50" s="92">
        <v>21954</v>
      </c>
      <c r="D50" s="92">
        <v>353655.560951</v>
      </c>
      <c r="E50" s="92">
        <v>1</v>
      </c>
      <c r="F50" s="92">
        <v>1.2</v>
      </c>
      <c r="G50" s="92">
        <v>0</v>
      </c>
      <c r="H50" s="92">
        <v>0</v>
      </c>
      <c r="I50" s="92">
        <v>17804</v>
      </c>
      <c r="J50" s="92">
        <v>76871.197864</v>
      </c>
      <c r="K50" s="92">
        <v>4039</v>
      </c>
      <c r="L50" s="92">
        <v>276059.101741</v>
      </c>
      <c r="M50" s="92">
        <v>110</v>
      </c>
      <c r="N50" s="92">
        <v>724.061346</v>
      </c>
      <c r="O50" s="92">
        <v>0</v>
      </c>
      <c r="P50" s="92">
        <v>0</v>
      </c>
      <c r="Q50" s="92">
        <v>1172</v>
      </c>
      <c r="R50" s="92">
        <v>1</v>
      </c>
    </row>
    <row r="51" spans="1:18" s="88" customFormat="1" ht="15" customHeight="1">
      <c r="A51" s="63" t="s">
        <v>171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1</v>
      </c>
      <c r="J51" s="92">
        <v>6.5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172</v>
      </c>
      <c r="B52" s="64"/>
      <c r="C52" s="92">
        <v>404</v>
      </c>
      <c r="D52" s="92">
        <v>2572.803968</v>
      </c>
      <c r="E52" s="92">
        <v>0</v>
      </c>
      <c r="F52" s="92">
        <v>0</v>
      </c>
      <c r="G52" s="92">
        <v>0</v>
      </c>
      <c r="H52" s="92">
        <v>0</v>
      </c>
      <c r="I52" s="92">
        <v>337</v>
      </c>
      <c r="J52" s="92">
        <v>825.393752</v>
      </c>
      <c r="K52" s="92">
        <v>65</v>
      </c>
      <c r="L52" s="92">
        <v>1747.010216</v>
      </c>
      <c r="M52" s="92">
        <v>2</v>
      </c>
      <c r="N52" s="92">
        <v>0.4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173</v>
      </c>
      <c r="B53" s="64"/>
      <c r="C53" s="92">
        <v>55</v>
      </c>
      <c r="D53" s="92">
        <v>262.25</v>
      </c>
      <c r="E53" s="92">
        <v>0</v>
      </c>
      <c r="F53" s="92">
        <v>0</v>
      </c>
      <c r="G53" s="92">
        <v>0</v>
      </c>
      <c r="H53" s="92">
        <v>0</v>
      </c>
      <c r="I53" s="92">
        <v>48</v>
      </c>
      <c r="J53" s="92">
        <v>221.25</v>
      </c>
      <c r="K53" s="92">
        <v>7</v>
      </c>
      <c r="L53" s="92">
        <v>41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174</v>
      </c>
      <c r="B54" s="64"/>
      <c r="C54" s="92">
        <v>3058</v>
      </c>
      <c r="D54" s="92">
        <v>74326.023225</v>
      </c>
      <c r="E54" s="92">
        <v>0</v>
      </c>
      <c r="F54" s="92">
        <v>0</v>
      </c>
      <c r="G54" s="92">
        <v>0</v>
      </c>
      <c r="H54" s="92">
        <v>0</v>
      </c>
      <c r="I54" s="92">
        <v>2340</v>
      </c>
      <c r="J54" s="92">
        <v>7360.612269</v>
      </c>
      <c r="K54" s="92">
        <v>701</v>
      </c>
      <c r="L54" s="92">
        <v>66877.960956</v>
      </c>
      <c r="M54" s="92">
        <v>17</v>
      </c>
      <c r="N54" s="92">
        <v>87.45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175</v>
      </c>
      <c r="B55" s="64"/>
      <c r="C55" s="92">
        <v>13668</v>
      </c>
      <c r="D55" s="92">
        <v>146398.663037</v>
      </c>
      <c r="E55" s="92">
        <v>0</v>
      </c>
      <c r="F55" s="92">
        <v>0</v>
      </c>
      <c r="G55" s="92">
        <v>0</v>
      </c>
      <c r="H55" s="92">
        <v>0</v>
      </c>
      <c r="I55" s="92">
        <v>10803</v>
      </c>
      <c r="J55" s="92">
        <v>41319.438688</v>
      </c>
      <c r="K55" s="92">
        <v>2715</v>
      </c>
      <c r="L55" s="92">
        <v>101271.822602</v>
      </c>
      <c r="M55" s="92">
        <v>149</v>
      </c>
      <c r="N55" s="92">
        <v>3796.901747</v>
      </c>
      <c r="O55" s="92">
        <v>1</v>
      </c>
      <c r="P55" s="92">
        <v>10.5</v>
      </c>
      <c r="Q55" s="92">
        <v>0</v>
      </c>
      <c r="R55" s="92">
        <v>0</v>
      </c>
    </row>
    <row r="56" spans="1:18" s="88" customFormat="1" ht="15" customHeight="1">
      <c r="A56" s="63" t="s">
        <v>176</v>
      </c>
      <c r="B56" s="64"/>
      <c r="C56" s="92">
        <v>21166</v>
      </c>
      <c r="D56" s="92">
        <v>189418.436159</v>
      </c>
      <c r="E56" s="92">
        <v>3</v>
      </c>
      <c r="F56" s="92">
        <v>21.77</v>
      </c>
      <c r="G56" s="92">
        <v>1</v>
      </c>
      <c r="H56" s="92">
        <v>0.6</v>
      </c>
      <c r="I56" s="92">
        <v>15939</v>
      </c>
      <c r="J56" s="92">
        <v>51443.625608</v>
      </c>
      <c r="K56" s="92">
        <v>5074</v>
      </c>
      <c r="L56" s="92">
        <v>135643.491394</v>
      </c>
      <c r="M56" s="92">
        <v>149</v>
      </c>
      <c r="N56" s="92">
        <v>2308.949157</v>
      </c>
      <c r="O56" s="92">
        <v>0</v>
      </c>
      <c r="P56" s="92">
        <v>0</v>
      </c>
      <c r="Q56" s="92">
        <v>3018</v>
      </c>
      <c r="R56" s="92">
        <v>66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中華民國110年12月20日編製</v>
      </c>
    </row>
    <row r="58" spans="7:18" ht="16.5" customHeight="1">
      <c r="G58" s="110" t="s">
        <v>69</v>
      </c>
      <c r="H58" s="110"/>
      <c r="R58" s="97" t="s">
        <v>70</v>
      </c>
    </row>
    <row r="59" spans="1:18" ht="16.5" customHeight="1">
      <c r="A59" s="70" t="s">
        <v>71</v>
      </c>
      <c r="B59" s="11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74</v>
      </c>
      <c r="B61" s="70" t="s">
        <v>75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203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</sheetData>
  <sheetProtection selectLockedCells="1" selectUnlockedCells="1"/>
  <mergeCells count="12"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110" zoomScaleSheetLayoutView="110" zoomScalePageLayoutView="0" workbookViewId="0" topLeftCell="A1">
      <selection activeCell="S10" sqref="S10"/>
    </sheetView>
  </sheetViews>
  <sheetFormatPr defaultColWidth="9.00390625" defaultRowHeight="16.5"/>
  <cols>
    <col min="1" max="1" width="9.50390625" style="76" customWidth="1"/>
    <col min="2" max="2" width="29.875" style="76" customWidth="1"/>
    <col min="3" max="3" width="11.50390625" style="76" customWidth="1"/>
    <col min="4" max="4" width="13.375" style="76" customWidth="1"/>
    <col min="5" max="5" width="9.50390625" style="76" customWidth="1"/>
    <col min="6" max="6" width="9.625" style="76" customWidth="1"/>
    <col min="7" max="7" width="9.50390625" style="76" customWidth="1"/>
    <col min="8" max="8" width="9.625" style="76" customWidth="1"/>
    <col min="9" max="9" width="9.50390625" style="76" customWidth="1"/>
    <col min="10" max="10" width="11.50390625" style="76" customWidth="1"/>
    <col min="11" max="11" width="9.50390625" style="76" customWidth="1"/>
    <col min="12" max="12" width="9.625" style="76" customWidth="1"/>
    <col min="13" max="13" width="9.50390625" style="76" customWidth="1"/>
    <col min="14" max="14" width="9.625" style="76" customWidth="1"/>
    <col min="15" max="15" width="9.50390625" style="76" customWidth="1"/>
    <col min="16" max="16" width="9.625" style="76" customWidth="1"/>
    <col min="17" max="17" width="11.50390625" style="76" customWidth="1"/>
    <col min="18" max="18" width="15.50390625" style="76" customWidth="1"/>
    <col min="19" max="16384" width="8.875" style="76" customWidth="1"/>
  </cols>
  <sheetData>
    <row r="1" spans="1:18" ht="16.5" customHeight="1">
      <c r="A1" s="77" t="s">
        <v>0</v>
      </c>
      <c r="D1" s="112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113" t="s">
        <v>1</v>
      </c>
      <c r="R1" s="78" t="s">
        <v>2</v>
      </c>
    </row>
    <row r="2" spans="1:18" ht="16.5" customHeight="1">
      <c r="A2" s="79" t="s">
        <v>204</v>
      </c>
      <c r="B2" s="80" t="s">
        <v>205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206</v>
      </c>
    </row>
    <row r="3" spans="1:18" s="84" customFormat="1" ht="18" customHeight="1">
      <c r="A3" s="240" t="s">
        <v>207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s="84" customFormat="1" ht="18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s="115" customFormat="1" ht="18" customHeight="1">
      <c r="A5" s="86"/>
      <c r="G5" s="247" t="s">
        <v>208</v>
      </c>
      <c r="H5" s="247"/>
      <c r="I5" s="247"/>
      <c r="J5" s="247"/>
      <c r="K5" s="247"/>
      <c r="Q5" s="248" t="s">
        <v>9</v>
      </c>
      <c r="R5" s="248"/>
    </row>
    <row r="6" spans="1:18" s="115" customFormat="1" ht="15.75" customHeight="1">
      <c r="A6" s="249" t="s">
        <v>110</v>
      </c>
      <c r="B6" s="249"/>
      <c r="C6" s="242" t="s">
        <v>209</v>
      </c>
      <c r="D6" s="242"/>
      <c r="E6" s="242" t="s">
        <v>210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0" t="s">
        <v>211</v>
      </c>
      <c r="R6" s="250"/>
    </row>
    <row r="7" spans="1:18" s="88" customFormat="1" ht="15.75" customHeight="1">
      <c r="A7" s="249"/>
      <c r="B7" s="249"/>
      <c r="C7" s="242"/>
      <c r="D7" s="242"/>
      <c r="E7" s="241" t="s">
        <v>212</v>
      </c>
      <c r="F7" s="241"/>
      <c r="G7" s="241" t="s">
        <v>213</v>
      </c>
      <c r="H7" s="241"/>
      <c r="I7" s="241" t="s">
        <v>214</v>
      </c>
      <c r="J7" s="241"/>
      <c r="K7" s="241" t="s">
        <v>215</v>
      </c>
      <c r="L7" s="241"/>
      <c r="M7" s="241" t="s">
        <v>216</v>
      </c>
      <c r="N7" s="241"/>
      <c r="O7" s="241" t="s">
        <v>217</v>
      </c>
      <c r="P7" s="241"/>
      <c r="Q7" s="250"/>
      <c r="R7" s="250"/>
    </row>
    <row r="8" spans="1:18" s="88" customFormat="1" ht="15.75" customHeight="1">
      <c r="A8" s="249"/>
      <c r="B8" s="249"/>
      <c r="C8" s="89" t="s">
        <v>218</v>
      </c>
      <c r="D8" s="89" t="s">
        <v>38</v>
      </c>
      <c r="E8" s="89" t="s">
        <v>218</v>
      </c>
      <c r="F8" s="89" t="s">
        <v>38</v>
      </c>
      <c r="G8" s="89" t="s">
        <v>218</v>
      </c>
      <c r="H8" s="89" t="s">
        <v>38</v>
      </c>
      <c r="I8" s="89" t="s">
        <v>218</v>
      </c>
      <c r="J8" s="89" t="s">
        <v>38</v>
      </c>
      <c r="K8" s="89" t="s">
        <v>218</v>
      </c>
      <c r="L8" s="89" t="s">
        <v>38</v>
      </c>
      <c r="M8" s="89" t="s">
        <v>218</v>
      </c>
      <c r="N8" s="89" t="s">
        <v>38</v>
      </c>
      <c r="O8" s="89" t="s">
        <v>37</v>
      </c>
      <c r="P8" s="89" t="s">
        <v>38</v>
      </c>
      <c r="Q8" s="89" t="s">
        <v>219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734672</v>
      </c>
      <c r="D9" s="92">
        <v>26264651.380224</v>
      </c>
      <c r="E9" s="92">
        <v>4113</v>
      </c>
      <c r="F9" s="92">
        <v>18022.234984</v>
      </c>
      <c r="G9" s="92">
        <v>2849</v>
      </c>
      <c r="H9" s="92">
        <v>16077.101488</v>
      </c>
      <c r="I9" s="92">
        <v>2769</v>
      </c>
      <c r="J9" s="92">
        <v>128995.313395</v>
      </c>
      <c r="K9" s="92">
        <v>361</v>
      </c>
      <c r="L9" s="92">
        <v>34780.19672</v>
      </c>
      <c r="M9" s="92">
        <v>0</v>
      </c>
      <c r="N9" s="92">
        <v>0</v>
      </c>
      <c r="O9" s="92">
        <v>0</v>
      </c>
      <c r="P9" s="92">
        <v>-3379.950714</v>
      </c>
      <c r="Q9" s="92">
        <v>735936</v>
      </c>
      <c r="R9" s="92">
        <v>26357431.679681</v>
      </c>
    </row>
    <row r="10" spans="1:18" s="88" customFormat="1" ht="12.75" customHeight="1">
      <c r="A10" s="63" t="s">
        <v>220</v>
      </c>
      <c r="B10" s="64"/>
      <c r="C10" s="92">
        <v>17738</v>
      </c>
      <c r="D10" s="92">
        <v>660781.75235</v>
      </c>
      <c r="E10" s="92">
        <v>126</v>
      </c>
      <c r="F10" s="92">
        <v>358.265</v>
      </c>
      <c r="G10" s="92">
        <v>53</v>
      </c>
      <c r="H10" s="92">
        <v>1041.10974</v>
      </c>
      <c r="I10" s="92">
        <v>84</v>
      </c>
      <c r="J10" s="92">
        <v>4615.65283</v>
      </c>
      <c r="K10" s="92">
        <v>7</v>
      </c>
      <c r="L10" s="92">
        <v>112.9174</v>
      </c>
      <c r="M10" s="92">
        <v>24</v>
      </c>
      <c r="N10" s="92">
        <v>201.81106</v>
      </c>
      <c r="O10" s="92">
        <v>-12</v>
      </c>
      <c r="P10" s="92">
        <v>361.53322</v>
      </c>
      <c r="Q10" s="92">
        <v>17823</v>
      </c>
      <c r="R10" s="92">
        <v>665164.98732</v>
      </c>
    </row>
    <row r="11" spans="1:18" s="88" customFormat="1" ht="12.75" customHeight="1">
      <c r="A11" s="63" t="s">
        <v>221</v>
      </c>
      <c r="B11" s="64"/>
      <c r="C11" s="92">
        <v>4182</v>
      </c>
      <c r="D11" s="92">
        <v>300713.091001</v>
      </c>
      <c r="E11" s="92">
        <v>13</v>
      </c>
      <c r="F11" s="92">
        <v>39.7</v>
      </c>
      <c r="G11" s="92">
        <v>12</v>
      </c>
      <c r="H11" s="92">
        <v>149.5</v>
      </c>
      <c r="I11" s="92">
        <v>31</v>
      </c>
      <c r="J11" s="92">
        <v>617.1</v>
      </c>
      <c r="K11" s="92">
        <v>3</v>
      </c>
      <c r="L11" s="92">
        <v>42</v>
      </c>
      <c r="M11" s="92">
        <v>0</v>
      </c>
      <c r="N11" s="92">
        <v>153.5</v>
      </c>
      <c r="O11" s="92">
        <v>-5</v>
      </c>
      <c r="P11" s="92">
        <v>-463.19148</v>
      </c>
      <c r="Q11" s="92">
        <v>4178</v>
      </c>
      <c r="R11" s="92">
        <v>300868.699521</v>
      </c>
    </row>
    <row r="12" spans="1:18" s="88" customFormat="1" ht="12.75" customHeight="1">
      <c r="A12" s="63" t="s">
        <v>222</v>
      </c>
      <c r="B12" s="64"/>
      <c r="C12" s="92">
        <v>197829</v>
      </c>
      <c r="D12" s="92">
        <v>8203900.856277</v>
      </c>
      <c r="E12" s="92">
        <v>706</v>
      </c>
      <c r="F12" s="92">
        <v>1925.194587</v>
      </c>
      <c r="G12" s="92">
        <v>491</v>
      </c>
      <c r="H12" s="92">
        <v>3599.848349</v>
      </c>
      <c r="I12" s="92">
        <v>691</v>
      </c>
      <c r="J12" s="92">
        <v>39219.951721</v>
      </c>
      <c r="K12" s="92">
        <v>85</v>
      </c>
      <c r="L12" s="92">
        <v>8548.55228</v>
      </c>
      <c r="M12" s="92">
        <v>170</v>
      </c>
      <c r="N12" s="92">
        <v>3185.417407</v>
      </c>
      <c r="O12" s="92">
        <v>-191</v>
      </c>
      <c r="P12" s="92">
        <v>8426.57764</v>
      </c>
      <c r="Q12" s="92">
        <v>198023</v>
      </c>
      <c r="R12" s="92">
        <v>8244509.597003</v>
      </c>
    </row>
    <row r="13" spans="1:18" s="88" customFormat="1" ht="12.75" customHeight="1">
      <c r="A13" s="63" t="s">
        <v>133</v>
      </c>
      <c r="B13" s="64"/>
      <c r="C13" s="92">
        <v>18738</v>
      </c>
      <c r="D13" s="92">
        <v>456499.500634</v>
      </c>
      <c r="E13" s="92">
        <v>124</v>
      </c>
      <c r="F13" s="92">
        <v>264.0969</v>
      </c>
      <c r="G13" s="92">
        <v>60</v>
      </c>
      <c r="H13" s="92">
        <v>327.699097</v>
      </c>
      <c r="I13" s="92">
        <v>85</v>
      </c>
      <c r="J13" s="92">
        <v>1026.1337</v>
      </c>
      <c r="K13" s="92">
        <v>11</v>
      </c>
      <c r="L13" s="92">
        <v>53.252</v>
      </c>
      <c r="M13" s="92">
        <v>23</v>
      </c>
      <c r="N13" s="92">
        <v>1591.245787</v>
      </c>
      <c r="O13" s="92">
        <v>-42</v>
      </c>
      <c r="P13" s="92">
        <v>-667.151</v>
      </c>
      <c r="Q13" s="92">
        <v>18783</v>
      </c>
      <c r="R13" s="92">
        <v>458332.874924</v>
      </c>
    </row>
    <row r="14" spans="1:18" s="88" customFormat="1" ht="12.75" customHeight="1">
      <c r="A14" s="63" t="s">
        <v>134</v>
      </c>
      <c r="B14" s="64"/>
      <c r="C14" s="92">
        <v>1551</v>
      </c>
      <c r="D14" s="92">
        <v>46669.909863</v>
      </c>
      <c r="E14" s="92">
        <v>13</v>
      </c>
      <c r="F14" s="92">
        <v>13.9</v>
      </c>
      <c r="G14" s="92">
        <v>1</v>
      </c>
      <c r="H14" s="92">
        <v>30</v>
      </c>
      <c r="I14" s="92">
        <v>7</v>
      </c>
      <c r="J14" s="92">
        <v>64.291882</v>
      </c>
      <c r="K14" s="92">
        <v>1</v>
      </c>
      <c r="L14" s="92">
        <v>505.7</v>
      </c>
      <c r="M14" s="92">
        <v>3</v>
      </c>
      <c r="N14" s="92">
        <v>339.2</v>
      </c>
      <c r="O14" s="92">
        <v>-3</v>
      </c>
      <c r="P14" s="92">
        <v>580.94</v>
      </c>
      <c r="Q14" s="92">
        <v>1563</v>
      </c>
      <c r="R14" s="92">
        <v>47132.541745</v>
      </c>
    </row>
    <row r="15" spans="1:18" s="88" customFormat="1" ht="12.7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31</v>
      </c>
      <c r="R15" s="92">
        <v>55416.43105</v>
      </c>
    </row>
    <row r="16" spans="1:18" s="88" customFormat="1" ht="12.75" customHeight="1">
      <c r="A16" s="63" t="s">
        <v>136</v>
      </c>
      <c r="B16" s="64"/>
      <c r="C16" s="92">
        <v>9842</v>
      </c>
      <c r="D16" s="92">
        <v>391373.532892</v>
      </c>
      <c r="E16" s="92">
        <v>13</v>
      </c>
      <c r="F16" s="92">
        <v>131.531</v>
      </c>
      <c r="G16" s="92">
        <v>33</v>
      </c>
      <c r="H16" s="92">
        <v>206.026</v>
      </c>
      <c r="I16" s="92">
        <v>11</v>
      </c>
      <c r="J16" s="92">
        <v>244</v>
      </c>
      <c r="K16" s="92">
        <v>0</v>
      </c>
      <c r="L16" s="92">
        <v>0</v>
      </c>
      <c r="M16" s="92">
        <v>4</v>
      </c>
      <c r="N16" s="92">
        <v>19.75</v>
      </c>
      <c r="O16" s="92">
        <v>-31</v>
      </c>
      <c r="P16" s="92">
        <v>-744.339</v>
      </c>
      <c r="Q16" s="92">
        <v>9795</v>
      </c>
      <c r="R16" s="92">
        <v>390818.448892</v>
      </c>
    </row>
    <row r="17" spans="1:18" s="88" customFormat="1" ht="12.75" customHeight="1">
      <c r="A17" s="63" t="s">
        <v>137</v>
      </c>
      <c r="B17" s="64"/>
      <c r="C17" s="92">
        <v>5110</v>
      </c>
      <c r="D17" s="92">
        <v>95456.03024</v>
      </c>
      <c r="E17" s="92">
        <v>21</v>
      </c>
      <c r="F17" s="92">
        <v>24.660084</v>
      </c>
      <c r="G17" s="92">
        <v>19</v>
      </c>
      <c r="H17" s="92">
        <v>93.28</v>
      </c>
      <c r="I17" s="92">
        <v>7</v>
      </c>
      <c r="J17" s="92">
        <v>53.2</v>
      </c>
      <c r="K17" s="92">
        <v>2</v>
      </c>
      <c r="L17" s="92">
        <v>13</v>
      </c>
      <c r="M17" s="92">
        <v>2</v>
      </c>
      <c r="N17" s="92">
        <v>-10.2</v>
      </c>
      <c r="O17" s="92">
        <v>-5</v>
      </c>
      <c r="P17" s="92">
        <v>24.02653</v>
      </c>
      <c r="Q17" s="92">
        <v>5109</v>
      </c>
      <c r="R17" s="92">
        <v>95441.436854</v>
      </c>
    </row>
    <row r="18" spans="1:18" s="88" customFormat="1" ht="12.75" customHeight="1">
      <c r="A18" s="63" t="s">
        <v>138</v>
      </c>
      <c r="B18" s="64"/>
      <c r="C18" s="92">
        <v>1995</v>
      </c>
      <c r="D18" s="92">
        <v>35536.470978</v>
      </c>
      <c r="E18" s="92">
        <v>6</v>
      </c>
      <c r="F18" s="92">
        <v>4.15</v>
      </c>
      <c r="G18" s="92">
        <v>17</v>
      </c>
      <c r="H18" s="92">
        <v>541</v>
      </c>
      <c r="I18" s="92">
        <v>7</v>
      </c>
      <c r="J18" s="92">
        <v>23.6</v>
      </c>
      <c r="K18" s="92">
        <v>0</v>
      </c>
      <c r="L18" s="92">
        <v>0</v>
      </c>
      <c r="M18" s="92">
        <v>1</v>
      </c>
      <c r="N18" s="92">
        <v>-144.43283</v>
      </c>
      <c r="O18" s="92">
        <v>10</v>
      </c>
      <c r="P18" s="92">
        <v>44.5</v>
      </c>
      <c r="Q18" s="92">
        <v>1995</v>
      </c>
      <c r="R18" s="92">
        <v>34923.288148</v>
      </c>
    </row>
    <row r="19" spans="1:18" s="88" customFormat="1" ht="12.75" customHeight="1">
      <c r="A19" s="63" t="s">
        <v>139</v>
      </c>
      <c r="B19" s="64"/>
      <c r="C19" s="92">
        <v>3636</v>
      </c>
      <c r="D19" s="92">
        <v>45265.265601</v>
      </c>
      <c r="E19" s="92">
        <v>12</v>
      </c>
      <c r="F19" s="92">
        <v>15</v>
      </c>
      <c r="G19" s="92">
        <v>15</v>
      </c>
      <c r="H19" s="92">
        <v>106</v>
      </c>
      <c r="I19" s="92">
        <v>6</v>
      </c>
      <c r="J19" s="92">
        <v>73.95</v>
      </c>
      <c r="K19" s="92">
        <v>1</v>
      </c>
      <c r="L19" s="92">
        <v>12</v>
      </c>
      <c r="M19" s="92">
        <v>-2</v>
      </c>
      <c r="N19" s="92">
        <v>-91.5</v>
      </c>
      <c r="O19" s="92">
        <v>7</v>
      </c>
      <c r="P19" s="92">
        <v>-11.28</v>
      </c>
      <c r="Q19" s="92">
        <v>3638</v>
      </c>
      <c r="R19" s="92">
        <v>45133.435601</v>
      </c>
    </row>
    <row r="20" spans="1:18" s="88" customFormat="1" ht="12.75" customHeight="1">
      <c r="A20" s="63" t="s">
        <v>140</v>
      </c>
      <c r="B20" s="64"/>
      <c r="C20" s="92">
        <v>3118</v>
      </c>
      <c r="D20" s="92">
        <v>56964.203893</v>
      </c>
      <c r="E20" s="92">
        <v>3</v>
      </c>
      <c r="F20" s="92">
        <v>8.03</v>
      </c>
      <c r="G20" s="92">
        <v>3</v>
      </c>
      <c r="H20" s="92">
        <v>9</v>
      </c>
      <c r="I20" s="92">
        <v>4</v>
      </c>
      <c r="J20" s="92">
        <v>109.02653</v>
      </c>
      <c r="K20" s="92">
        <v>2</v>
      </c>
      <c r="L20" s="92">
        <v>2.45029</v>
      </c>
      <c r="M20" s="92">
        <v>2</v>
      </c>
      <c r="N20" s="92">
        <v>24.5</v>
      </c>
      <c r="O20" s="92">
        <v>-5</v>
      </c>
      <c r="P20" s="92">
        <v>-68.31624</v>
      </c>
      <c r="Q20" s="92">
        <v>3115</v>
      </c>
      <c r="R20" s="92">
        <v>57025.993893</v>
      </c>
    </row>
    <row r="21" spans="1:18" s="88" customFormat="1" ht="12.75" customHeight="1">
      <c r="A21" s="63" t="s">
        <v>141</v>
      </c>
      <c r="B21" s="64"/>
      <c r="C21" s="92">
        <v>10543</v>
      </c>
      <c r="D21" s="92">
        <v>107348.035113</v>
      </c>
      <c r="E21" s="92">
        <v>46</v>
      </c>
      <c r="F21" s="92">
        <v>59.09</v>
      </c>
      <c r="G21" s="92">
        <v>23</v>
      </c>
      <c r="H21" s="92">
        <v>93.7</v>
      </c>
      <c r="I21" s="92">
        <v>16</v>
      </c>
      <c r="J21" s="92">
        <v>79.90135</v>
      </c>
      <c r="K21" s="92">
        <v>0</v>
      </c>
      <c r="L21" s="92">
        <v>0</v>
      </c>
      <c r="M21" s="92">
        <v>12</v>
      </c>
      <c r="N21" s="92">
        <v>19.827</v>
      </c>
      <c r="O21" s="92">
        <v>-24</v>
      </c>
      <c r="P21" s="92">
        <v>-247.73035</v>
      </c>
      <c r="Q21" s="92">
        <v>10554</v>
      </c>
      <c r="R21" s="92">
        <v>107165.423113</v>
      </c>
    </row>
    <row r="22" spans="1:18" s="88" customFormat="1" ht="12.75" customHeight="1">
      <c r="A22" s="63" t="s">
        <v>142</v>
      </c>
      <c r="B22" s="64"/>
      <c r="C22" s="92">
        <v>326</v>
      </c>
      <c r="D22" s="92">
        <v>24097.614801</v>
      </c>
      <c r="E22" s="92">
        <v>1</v>
      </c>
      <c r="F22" s="92">
        <v>0.2</v>
      </c>
      <c r="G22" s="92">
        <v>2</v>
      </c>
      <c r="H22" s="92">
        <v>6</v>
      </c>
      <c r="I22" s="92">
        <v>3</v>
      </c>
      <c r="J22" s="92">
        <v>340.8388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325</v>
      </c>
      <c r="R22" s="92">
        <v>24432.653601</v>
      </c>
    </row>
    <row r="23" spans="1:18" s="88" customFormat="1" ht="12.75" customHeight="1">
      <c r="A23" s="63" t="s">
        <v>143</v>
      </c>
      <c r="B23" s="64"/>
      <c r="C23" s="92">
        <v>8675</v>
      </c>
      <c r="D23" s="92">
        <v>629422.067009</v>
      </c>
      <c r="E23" s="92">
        <v>34</v>
      </c>
      <c r="F23" s="92">
        <v>97.39</v>
      </c>
      <c r="G23" s="92">
        <v>19</v>
      </c>
      <c r="H23" s="92">
        <v>59.91</v>
      </c>
      <c r="I23" s="92">
        <v>34</v>
      </c>
      <c r="J23" s="92">
        <v>1469.221778</v>
      </c>
      <c r="K23" s="92">
        <v>2</v>
      </c>
      <c r="L23" s="92">
        <v>48</v>
      </c>
      <c r="M23" s="92">
        <v>9</v>
      </c>
      <c r="N23" s="92">
        <v>496.079</v>
      </c>
      <c r="O23" s="92">
        <v>-13</v>
      </c>
      <c r="P23" s="92">
        <v>-1892.99067</v>
      </c>
      <c r="Q23" s="92">
        <v>8686</v>
      </c>
      <c r="R23" s="92">
        <v>629483.857117</v>
      </c>
    </row>
    <row r="24" spans="1:18" s="88" customFormat="1" ht="12.75" customHeight="1">
      <c r="A24" s="63" t="s">
        <v>144</v>
      </c>
      <c r="B24" s="64"/>
      <c r="C24" s="92">
        <v>6887</v>
      </c>
      <c r="D24" s="92">
        <v>467330.385504</v>
      </c>
      <c r="E24" s="92">
        <v>34</v>
      </c>
      <c r="F24" s="92">
        <v>43.001</v>
      </c>
      <c r="G24" s="92">
        <v>27</v>
      </c>
      <c r="H24" s="92">
        <v>200</v>
      </c>
      <c r="I24" s="92">
        <v>34</v>
      </c>
      <c r="J24" s="92">
        <v>1047.90374</v>
      </c>
      <c r="K24" s="92">
        <v>1</v>
      </c>
      <c r="L24" s="92">
        <v>1</v>
      </c>
      <c r="M24" s="92">
        <v>8</v>
      </c>
      <c r="N24" s="92">
        <v>-231.8435</v>
      </c>
      <c r="O24" s="92">
        <v>10</v>
      </c>
      <c r="P24" s="92">
        <v>-399.2774</v>
      </c>
      <c r="Q24" s="92">
        <v>6912</v>
      </c>
      <c r="R24" s="92">
        <v>467589.169344</v>
      </c>
    </row>
    <row r="25" spans="1:18" s="88" customFormat="1" ht="12.75" customHeight="1">
      <c r="A25" s="63" t="s">
        <v>223</v>
      </c>
      <c r="B25" s="64"/>
      <c r="C25" s="92">
        <v>202</v>
      </c>
      <c r="D25" s="92">
        <v>42607.491976</v>
      </c>
      <c r="E25" s="92">
        <v>0</v>
      </c>
      <c r="F25" s="92">
        <v>0</v>
      </c>
      <c r="G25" s="92">
        <v>1</v>
      </c>
      <c r="H25" s="92">
        <v>2.5</v>
      </c>
      <c r="I25" s="92">
        <v>2</v>
      </c>
      <c r="J25" s="92">
        <v>39.76145</v>
      </c>
      <c r="K25" s="92">
        <v>1</v>
      </c>
      <c r="L25" s="92">
        <v>0.021</v>
      </c>
      <c r="M25" s="92">
        <v>0</v>
      </c>
      <c r="N25" s="92">
        <v>0</v>
      </c>
      <c r="O25" s="92">
        <v>0</v>
      </c>
      <c r="P25" s="92">
        <v>0</v>
      </c>
      <c r="Q25" s="92">
        <v>201</v>
      </c>
      <c r="R25" s="92">
        <v>42644.732426</v>
      </c>
    </row>
    <row r="26" spans="1:18" s="88" customFormat="1" ht="12.75" customHeight="1">
      <c r="A26" s="63" t="s">
        <v>146</v>
      </c>
      <c r="B26" s="64"/>
      <c r="C26" s="92">
        <v>1811</v>
      </c>
      <c r="D26" s="92">
        <v>68207.457502</v>
      </c>
      <c r="E26" s="92">
        <v>5</v>
      </c>
      <c r="F26" s="92">
        <v>12.3</v>
      </c>
      <c r="G26" s="92">
        <v>4</v>
      </c>
      <c r="H26" s="92">
        <v>17.501</v>
      </c>
      <c r="I26" s="92">
        <v>4</v>
      </c>
      <c r="J26" s="92">
        <v>28</v>
      </c>
      <c r="K26" s="92">
        <v>1</v>
      </c>
      <c r="L26" s="92">
        <v>10</v>
      </c>
      <c r="M26" s="92">
        <v>-3</v>
      </c>
      <c r="N26" s="92">
        <v>-167.571</v>
      </c>
      <c r="O26" s="92">
        <v>3</v>
      </c>
      <c r="P26" s="92">
        <v>221.571</v>
      </c>
      <c r="Q26" s="92">
        <v>1812</v>
      </c>
      <c r="R26" s="92">
        <v>68274.256502</v>
      </c>
    </row>
    <row r="27" spans="1:18" s="88" customFormat="1" ht="12.75" customHeight="1">
      <c r="A27" s="63" t="s">
        <v>147</v>
      </c>
      <c r="B27" s="64"/>
      <c r="C27" s="92">
        <v>8975</v>
      </c>
      <c r="D27" s="92">
        <v>222145.086814</v>
      </c>
      <c r="E27" s="92">
        <v>19</v>
      </c>
      <c r="F27" s="92">
        <v>44.91</v>
      </c>
      <c r="G27" s="92">
        <v>20</v>
      </c>
      <c r="H27" s="92">
        <v>128.7</v>
      </c>
      <c r="I27" s="92">
        <v>18</v>
      </c>
      <c r="J27" s="92">
        <v>636.67087</v>
      </c>
      <c r="K27" s="92">
        <v>4</v>
      </c>
      <c r="L27" s="92">
        <v>53.5</v>
      </c>
      <c r="M27" s="92">
        <v>4</v>
      </c>
      <c r="N27" s="92">
        <v>-181.48</v>
      </c>
      <c r="O27" s="92">
        <v>-3</v>
      </c>
      <c r="P27" s="92">
        <v>-259.67362</v>
      </c>
      <c r="Q27" s="92">
        <v>8975</v>
      </c>
      <c r="R27" s="92">
        <v>222203.314064</v>
      </c>
    </row>
    <row r="28" spans="1:18" s="88" customFormat="1" ht="12.75" customHeight="1">
      <c r="A28" s="63" t="s">
        <v>148</v>
      </c>
      <c r="B28" s="64"/>
      <c r="C28" s="92">
        <v>3495</v>
      </c>
      <c r="D28" s="92">
        <v>189103.835312</v>
      </c>
      <c r="E28" s="92">
        <v>9</v>
      </c>
      <c r="F28" s="92">
        <v>40.3</v>
      </c>
      <c r="G28" s="92">
        <v>9</v>
      </c>
      <c r="H28" s="92">
        <v>40</v>
      </c>
      <c r="I28" s="92">
        <v>11</v>
      </c>
      <c r="J28" s="92">
        <v>142.25247</v>
      </c>
      <c r="K28" s="92">
        <v>5</v>
      </c>
      <c r="L28" s="92">
        <v>43.2</v>
      </c>
      <c r="M28" s="92">
        <v>3</v>
      </c>
      <c r="N28" s="92">
        <v>-151.3788</v>
      </c>
      <c r="O28" s="92">
        <v>-3</v>
      </c>
      <c r="P28" s="92">
        <v>33.07003</v>
      </c>
      <c r="Q28" s="92">
        <v>3495</v>
      </c>
      <c r="R28" s="92">
        <v>189084.879012</v>
      </c>
    </row>
    <row r="29" spans="1:18" s="88" customFormat="1" ht="12.75" customHeight="1">
      <c r="A29" s="63" t="s">
        <v>149</v>
      </c>
      <c r="B29" s="64"/>
      <c r="C29" s="92">
        <v>7911</v>
      </c>
      <c r="D29" s="92">
        <v>568068.196715</v>
      </c>
      <c r="E29" s="92">
        <v>25</v>
      </c>
      <c r="F29" s="92">
        <v>69.5</v>
      </c>
      <c r="G29" s="92">
        <v>15</v>
      </c>
      <c r="H29" s="92">
        <v>57.15</v>
      </c>
      <c r="I29" s="92">
        <v>23</v>
      </c>
      <c r="J29" s="92">
        <v>666.65034</v>
      </c>
      <c r="K29" s="92">
        <v>4</v>
      </c>
      <c r="L29" s="92">
        <v>167</v>
      </c>
      <c r="M29" s="92">
        <v>8</v>
      </c>
      <c r="N29" s="92">
        <v>157.5</v>
      </c>
      <c r="O29" s="92">
        <v>-19</v>
      </c>
      <c r="P29" s="92">
        <v>-358.33</v>
      </c>
      <c r="Q29" s="92">
        <v>7910</v>
      </c>
      <c r="R29" s="92">
        <v>568379.367055</v>
      </c>
    </row>
    <row r="30" spans="1:18" s="88" customFormat="1" ht="12.75" customHeight="1">
      <c r="A30" s="63" t="s">
        <v>150</v>
      </c>
      <c r="B30" s="64"/>
      <c r="C30" s="92">
        <v>32031</v>
      </c>
      <c r="D30" s="92">
        <v>533224.7834</v>
      </c>
      <c r="E30" s="92">
        <v>95</v>
      </c>
      <c r="F30" s="92">
        <v>292.62</v>
      </c>
      <c r="G30" s="92">
        <v>53</v>
      </c>
      <c r="H30" s="92">
        <v>531.92</v>
      </c>
      <c r="I30" s="92">
        <v>102</v>
      </c>
      <c r="J30" s="92">
        <v>4705.052385</v>
      </c>
      <c r="K30" s="92">
        <v>12</v>
      </c>
      <c r="L30" s="92">
        <v>321.24182</v>
      </c>
      <c r="M30" s="92">
        <v>22</v>
      </c>
      <c r="N30" s="92">
        <v>-343.86</v>
      </c>
      <c r="O30" s="92">
        <v>-16</v>
      </c>
      <c r="P30" s="92">
        <v>366.24261</v>
      </c>
      <c r="Q30" s="92">
        <v>32079</v>
      </c>
      <c r="R30" s="92">
        <v>537391.676575</v>
      </c>
    </row>
    <row r="31" spans="1:18" s="88" customFormat="1" ht="12.75" customHeight="1">
      <c r="A31" s="63" t="s">
        <v>151</v>
      </c>
      <c r="B31" s="64"/>
      <c r="C31" s="92">
        <v>5106</v>
      </c>
      <c r="D31" s="92">
        <v>783738.400798</v>
      </c>
      <c r="E31" s="92">
        <v>20</v>
      </c>
      <c r="F31" s="92">
        <v>283.65</v>
      </c>
      <c r="G31" s="92">
        <v>20</v>
      </c>
      <c r="H31" s="92">
        <v>596.04188</v>
      </c>
      <c r="I31" s="92">
        <v>44</v>
      </c>
      <c r="J31" s="92">
        <v>6643.51073</v>
      </c>
      <c r="K31" s="92">
        <v>9</v>
      </c>
      <c r="L31" s="92">
        <v>3106.06396</v>
      </c>
      <c r="M31" s="92">
        <v>4</v>
      </c>
      <c r="N31" s="92">
        <v>-363.939527</v>
      </c>
      <c r="O31" s="92">
        <v>5</v>
      </c>
      <c r="P31" s="92">
        <v>2010.04038</v>
      </c>
      <c r="Q31" s="92">
        <v>5115</v>
      </c>
      <c r="R31" s="92">
        <v>788609.556541</v>
      </c>
    </row>
    <row r="32" spans="1:18" s="88" customFormat="1" ht="12.75" customHeight="1">
      <c r="A32" s="63" t="s">
        <v>152</v>
      </c>
      <c r="B32" s="64"/>
      <c r="C32" s="92">
        <v>23317</v>
      </c>
      <c r="D32" s="92">
        <v>2152965.546665</v>
      </c>
      <c r="E32" s="92">
        <v>76</v>
      </c>
      <c r="F32" s="92">
        <v>268.453322</v>
      </c>
      <c r="G32" s="92">
        <v>47</v>
      </c>
      <c r="H32" s="92">
        <v>180.733572</v>
      </c>
      <c r="I32" s="92">
        <v>111</v>
      </c>
      <c r="J32" s="92">
        <v>8735.037969</v>
      </c>
      <c r="K32" s="92">
        <v>14</v>
      </c>
      <c r="L32" s="92">
        <v>1077.70279</v>
      </c>
      <c r="M32" s="92">
        <v>19</v>
      </c>
      <c r="N32" s="92">
        <v>1372.016445</v>
      </c>
      <c r="O32" s="92">
        <v>-29</v>
      </c>
      <c r="P32" s="92">
        <v>-446.6793</v>
      </c>
      <c r="Q32" s="92">
        <v>23336</v>
      </c>
      <c r="R32" s="92">
        <v>2161635.938739</v>
      </c>
    </row>
    <row r="33" spans="1:18" s="88" customFormat="1" ht="12.75" customHeight="1">
      <c r="A33" s="63" t="s">
        <v>153</v>
      </c>
      <c r="B33" s="64"/>
      <c r="C33" s="92">
        <v>5149</v>
      </c>
      <c r="D33" s="92">
        <v>218806.151817</v>
      </c>
      <c r="E33" s="92">
        <v>5</v>
      </c>
      <c r="F33" s="92">
        <v>4.1</v>
      </c>
      <c r="G33" s="92">
        <v>10</v>
      </c>
      <c r="H33" s="92">
        <v>35.7</v>
      </c>
      <c r="I33" s="92">
        <v>20</v>
      </c>
      <c r="J33" s="92">
        <v>4563.8725</v>
      </c>
      <c r="K33" s="92">
        <v>1</v>
      </c>
      <c r="L33" s="92">
        <v>2720.17248</v>
      </c>
      <c r="M33" s="92">
        <v>-1</v>
      </c>
      <c r="N33" s="92">
        <v>-5.805168</v>
      </c>
      <c r="O33" s="92">
        <v>-12</v>
      </c>
      <c r="P33" s="92">
        <v>11431.41</v>
      </c>
      <c r="Q33" s="92">
        <v>5131</v>
      </c>
      <c r="R33" s="92">
        <v>232043.856669</v>
      </c>
    </row>
    <row r="34" spans="1:18" s="88" customFormat="1" ht="12.75" customHeight="1">
      <c r="A34" s="63" t="s">
        <v>154</v>
      </c>
      <c r="B34" s="64"/>
      <c r="C34" s="92">
        <v>6933</v>
      </c>
      <c r="D34" s="92">
        <v>260276.076178</v>
      </c>
      <c r="E34" s="92">
        <v>21</v>
      </c>
      <c r="F34" s="92">
        <v>26.4</v>
      </c>
      <c r="G34" s="92">
        <v>16</v>
      </c>
      <c r="H34" s="92">
        <v>82.7</v>
      </c>
      <c r="I34" s="92">
        <v>29</v>
      </c>
      <c r="J34" s="92">
        <v>6332.816016</v>
      </c>
      <c r="K34" s="92">
        <v>4</v>
      </c>
      <c r="L34" s="92">
        <v>117.73</v>
      </c>
      <c r="M34" s="92">
        <v>0</v>
      </c>
      <c r="N34" s="92">
        <v>93.043</v>
      </c>
      <c r="O34" s="92">
        <v>15</v>
      </c>
      <c r="P34" s="92">
        <v>-718.6519</v>
      </c>
      <c r="Q34" s="92">
        <v>6953</v>
      </c>
      <c r="R34" s="92">
        <v>265809.253294</v>
      </c>
    </row>
    <row r="35" spans="1:18" s="88" customFormat="1" ht="12.75" customHeight="1">
      <c r="A35" s="63" t="s">
        <v>155</v>
      </c>
      <c r="B35" s="64"/>
      <c r="C35" s="92">
        <v>2550</v>
      </c>
      <c r="D35" s="92">
        <v>75731.325193</v>
      </c>
      <c r="E35" s="92">
        <v>11</v>
      </c>
      <c r="F35" s="92">
        <v>10.18</v>
      </c>
      <c r="G35" s="92">
        <v>7</v>
      </c>
      <c r="H35" s="92">
        <v>14.4</v>
      </c>
      <c r="I35" s="92">
        <v>8</v>
      </c>
      <c r="J35" s="92">
        <v>57.1</v>
      </c>
      <c r="K35" s="92">
        <v>0</v>
      </c>
      <c r="L35" s="92">
        <v>0</v>
      </c>
      <c r="M35" s="92">
        <v>8</v>
      </c>
      <c r="N35" s="92">
        <v>84.4</v>
      </c>
      <c r="O35" s="92">
        <v>-1</v>
      </c>
      <c r="P35" s="92">
        <v>14.485</v>
      </c>
      <c r="Q35" s="92">
        <v>2561</v>
      </c>
      <c r="R35" s="92">
        <v>75883.090193</v>
      </c>
    </row>
    <row r="36" spans="1:18" s="88" customFormat="1" ht="12.75" customHeight="1">
      <c r="A36" s="63" t="s">
        <v>224</v>
      </c>
      <c r="B36" s="64"/>
      <c r="C36" s="92">
        <v>5912</v>
      </c>
      <c r="D36" s="92">
        <v>154777.765201</v>
      </c>
      <c r="E36" s="92">
        <v>20</v>
      </c>
      <c r="F36" s="92">
        <v>22.95</v>
      </c>
      <c r="G36" s="92">
        <v>18</v>
      </c>
      <c r="H36" s="92">
        <v>50.2</v>
      </c>
      <c r="I36" s="92">
        <v>26</v>
      </c>
      <c r="J36" s="92">
        <v>459.748</v>
      </c>
      <c r="K36" s="92">
        <v>1</v>
      </c>
      <c r="L36" s="92">
        <v>5.7</v>
      </c>
      <c r="M36" s="92">
        <v>9</v>
      </c>
      <c r="N36" s="92">
        <v>217.4</v>
      </c>
      <c r="O36" s="92">
        <v>-6</v>
      </c>
      <c r="P36" s="92">
        <v>-10.7045</v>
      </c>
      <c r="Q36" s="92">
        <v>5917</v>
      </c>
      <c r="R36" s="92">
        <v>155411.258701</v>
      </c>
    </row>
    <row r="37" spans="1:18" s="88" customFormat="1" ht="12.75" customHeight="1">
      <c r="A37" s="63" t="s">
        <v>157</v>
      </c>
      <c r="B37" s="64"/>
      <c r="C37" s="92">
        <v>2341</v>
      </c>
      <c r="D37" s="92">
        <v>21238.097068</v>
      </c>
      <c r="E37" s="92">
        <v>23</v>
      </c>
      <c r="F37" s="92">
        <v>21.51</v>
      </c>
      <c r="G37" s="92">
        <v>6</v>
      </c>
      <c r="H37" s="92">
        <v>37</v>
      </c>
      <c r="I37" s="92">
        <v>5</v>
      </c>
      <c r="J37" s="92">
        <v>73.99255</v>
      </c>
      <c r="K37" s="92">
        <v>0</v>
      </c>
      <c r="L37" s="92">
        <v>0</v>
      </c>
      <c r="M37" s="92">
        <v>8</v>
      </c>
      <c r="N37" s="92">
        <v>-356</v>
      </c>
      <c r="O37" s="92">
        <v>-1</v>
      </c>
      <c r="P37" s="92">
        <v>21.5</v>
      </c>
      <c r="Q37" s="92">
        <v>2365</v>
      </c>
      <c r="R37" s="92">
        <v>20962.099618</v>
      </c>
    </row>
    <row r="38" spans="1:18" s="88" customFormat="1" ht="12.75" customHeight="1">
      <c r="A38" s="63" t="s">
        <v>158</v>
      </c>
      <c r="B38" s="64"/>
      <c r="C38" s="92">
        <v>5908</v>
      </c>
      <c r="D38" s="92">
        <v>131754.762065</v>
      </c>
      <c r="E38" s="92">
        <v>40</v>
      </c>
      <c r="F38" s="92">
        <v>115.852281</v>
      </c>
      <c r="G38" s="92">
        <v>16</v>
      </c>
      <c r="H38" s="92">
        <v>66.9</v>
      </c>
      <c r="I38" s="92">
        <v>36</v>
      </c>
      <c r="J38" s="92">
        <v>830.460657</v>
      </c>
      <c r="K38" s="92">
        <v>4</v>
      </c>
      <c r="L38" s="92">
        <v>189.80594</v>
      </c>
      <c r="M38" s="92">
        <v>12</v>
      </c>
      <c r="N38" s="92">
        <v>441.7</v>
      </c>
      <c r="O38" s="92">
        <v>-4</v>
      </c>
      <c r="P38" s="92">
        <v>13.945</v>
      </c>
      <c r="Q38" s="92">
        <v>5940</v>
      </c>
      <c r="R38" s="92">
        <v>132900.014063</v>
      </c>
    </row>
    <row r="39" spans="1:18" s="88" customFormat="1" ht="12.75" customHeight="1">
      <c r="A39" s="63" t="s">
        <v>159</v>
      </c>
      <c r="B39" s="64"/>
      <c r="C39" s="92">
        <v>15736</v>
      </c>
      <c r="D39" s="92">
        <v>369876.431995</v>
      </c>
      <c r="E39" s="92">
        <v>30</v>
      </c>
      <c r="F39" s="92">
        <v>51.42</v>
      </c>
      <c r="G39" s="92">
        <v>30</v>
      </c>
      <c r="H39" s="92">
        <v>85.7868</v>
      </c>
      <c r="I39" s="92">
        <v>38</v>
      </c>
      <c r="J39" s="92">
        <v>772.958004</v>
      </c>
      <c r="K39" s="92">
        <v>5</v>
      </c>
      <c r="L39" s="92">
        <v>101.012</v>
      </c>
      <c r="M39" s="92">
        <v>15</v>
      </c>
      <c r="N39" s="92">
        <v>376.767</v>
      </c>
      <c r="O39" s="92">
        <v>-24</v>
      </c>
      <c r="P39" s="92">
        <v>-510.02893</v>
      </c>
      <c r="Q39" s="92">
        <v>15727</v>
      </c>
      <c r="R39" s="92">
        <v>370380.749269</v>
      </c>
    </row>
    <row r="40" spans="1:18" s="88" customFormat="1" ht="12.75" customHeight="1">
      <c r="A40" s="63" t="s">
        <v>225</v>
      </c>
      <c r="B40" s="64"/>
      <c r="C40" s="92">
        <v>6322</v>
      </c>
      <c r="D40" s="92">
        <v>1066728.394305</v>
      </c>
      <c r="E40" s="92">
        <v>80</v>
      </c>
      <c r="F40" s="92">
        <v>193.438</v>
      </c>
      <c r="G40" s="92">
        <v>17</v>
      </c>
      <c r="H40" s="92">
        <v>720.53</v>
      </c>
      <c r="I40" s="92">
        <v>76</v>
      </c>
      <c r="J40" s="92">
        <v>4399.887561</v>
      </c>
      <c r="K40" s="92">
        <v>8</v>
      </c>
      <c r="L40" s="92">
        <v>236.26624</v>
      </c>
      <c r="M40" s="92">
        <v>12</v>
      </c>
      <c r="N40" s="92">
        <v>880.76334</v>
      </c>
      <c r="O40" s="92">
        <v>-1</v>
      </c>
      <c r="P40" s="92">
        <v>-679.81334</v>
      </c>
      <c r="Q40" s="92">
        <v>6396</v>
      </c>
      <c r="R40" s="92">
        <v>1070565.873626</v>
      </c>
    </row>
    <row r="41" spans="1:18" s="88" customFormat="1" ht="12.75" customHeight="1">
      <c r="A41" s="63" t="s">
        <v>226</v>
      </c>
      <c r="B41" s="64"/>
      <c r="C41" s="92">
        <v>3546</v>
      </c>
      <c r="D41" s="92">
        <v>193585.83648</v>
      </c>
      <c r="E41" s="92">
        <v>10</v>
      </c>
      <c r="F41" s="92">
        <v>6.21</v>
      </c>
      <c r="G41" s="92">
        <v>14</v>
      </c>
      <c r="H41" s="92">
        <v>35.18</v>
      </c>
      <c r="I41" s="92">
        <v>15</v>
      </c>
      <c r="J41" s="92">
        <v>154.08945</v>
      </c>
      <c r="K41" s="92">
        <v>2</v>
      </c>
      <c r="L41" s="92">
        <v>23.9</v>
      </c>
      <c r="M41" s="92">
        <v>-4</v>
      </c>
      <c r="N41" s="92">
        <v>26.5</v>
      </c>
      <c r="O41" s="92">
        <v>6</v>
      </c>
      <c r="P41" s="92">
        <v>-14.2</v>
      </c>
      <c r="Q41" s="92">
        <v>3544</v>
      </c>
      <c r="R41" s="92">
        <v>193699.35593</v>
      </c>
    </row>
    <row r="42" spans="1:18" s="88" customFormat="1" ht="12.75" customHeight="1">
      <c r="A42" s="66" t="s">
        <v>227</v>
      </c>
      <c r="B42" s="64"/>
      <c r="C42" s="92">
        <v>113033</v>
      </c>
      <c r="D42" s="92">
        <v>1301343.959299</v>
      </c>
      <c r="E42" s="92">
        <v>566</v>
      </c>
      <c r="F42" s="92">
        <v>1050.692825</v>
      </c>
      <c r="G42" s="92">
        <v>312</v>
      </c>
      <c r="H42" s="92">
        <v>1786.097888</v>
      </c>
      <c r="I42" s="92">
        <v>361</v>
      </c>
      <c r="J42" s="92">
        <v>6706.250437</v>
      </c>
      <c r="K42" s="92">
        <v>33</v>
      </c>
      <c r="L42" s="92">
        <v>1878.6848</v>
      </c>
      <c r="M42" s="92">
        <v>-4</v>
      </c>
      <c r="N42" s="92">
        <v>-2428.95292</v>
      </c>
      <c r="O42" s="92">
        <v>-6</v>
      </c>
      <c r="P42" s="92">
        <v>101.234755</v>
      </c>
      <c r="Q42" s="92">
        <v>113277</v>
      </c>
      <c r="R42" s="92">
        <v>1303108.401708</v>
      </c>
    </row>
    <row r="43" spans="1:18" s="88" customFormat="1" ht="12.75" customHeight="1">
      <c r="A43" s="63" t="s">
        <v>228</v>
      </c>
      <c r="B43" s="64"/>
      <c r="C43" s="92">
        <v>99648</v>
      </c>
      <c r="D43" s="92">
        <v>1028557.583536</v>
      </c>
      <c r="E43" s="92">
        <v>397</v>
      </c>
      <c r="F43" s="92">
        <v>546.346314</v>
      </c>
      <c r="G43" s="92">
        <v>702</v>
      </c>
      <c r="H43" s="92">
        <v>2969.045165</v>
      </c>
      <c r="I43" s="92">
        <v>203</v>
      </c>
      <c r="J43" s="92">
        <v>4528.558202</v>
      </c>
      <c r="K43" s="92">
        <v>28</v>
      </c>
      <c r="L43" s="92">
        <v>970.31676</v>
      </c>
      <c r="M43" s="92">
        <v>-188</v>
      </c>
      <c r="N43" s="92">
        <v>740.656996</v>
      </c>
      <c r="O43" s="92">
        <v>114</v>
      </c>
      <c r="P43" s="92">
        <v>2292.53419</v>
      </c>
      <c r="Q43" s="92">
        <v>99269</v>
      </c>
      <c r="R43" s="92">
        <v>1032726.317313</v>
      </c>
    </row>
    <row r="44" spans="1:18" s="88" customFormat="1" ht="12.75" customHeight="1">
      <c r="A44" s="63" t="s">
        <v>229</v>
      </c>
      <c r="B44" s="64"/>
      <c r="C44" s="92">
        <v>16327</v>
      </c>
      <c r="D44" s="92">
        <v>1002745.650581</v>
      </c>
      <c r="E44" s="92">
        <v>61</v>
      </c>
      <c r="F44" s="92">
        <v>1010.733</v>
      </c>
      <c r="G44" s="92">
        <v>142</v>
      </c>
      <c r="H44" s="92">
        <v>759.15</v>
      </c>
      <c r="I44" s="92">
        <v>49</v>
      </c>
      <c r="J44" s="92">
        <v>961.49971</v>
      </c>
      <c r="K44" s="92">
        <v>9</v>
      </c>
      <c r="L44" s="92">
        <v>15487.12146</v>
      </c>
      <c r="M44" s="92">
        <v>-10</v>
      </c>
      <c r="N44" s="92">
        <v>1071.33211</v>
      </c>
      <c r="O44" s="92">
        <v>106</v>
      </c>
      <c r="P44" s="92">
        <v>-40.95155</v>
      </c>
      <c r="Q44" s="92">
        <v>16342</v>
      </c>
      <c r="R44" s="92">
        <v>989501.992391</v>
      </c>
    </row>
    <row r="45" spans="1:18" s="88" customFormat="1" ht="12.75" customHeight="1">
      <c r="A45" s="63" t="s">
        <v>230</v>
      </c>
      <c r="B45" s="64"/>
      <c r="C45" s="92">
        <v>7318</v>
      </c>
      <c r="D45" s="92">
        <v>65953.619316</v>
      </c>
      <c r="E45" s="92">
        <v>80</v>
      </c>
      <c r="F45" s="92">
        <v>135.905</v>
      </c>
      <c r="G45" s="92">
        <v>62</v>
      </c>
      <c r="H45" s="92">
        <v>204.65</v>
      </c>
      <c r="I45" s="92">
        <v>23</v>
      </c>
      <c r="J45" s="92">
        <v>357.779907</v>
      </c>
      <c r="K45" s="92">
        <v>5</v>
      </c>
      <c r="L45" s="92">
        <v>91.0078</v>
      </c>
      <c r="M45" s="92">
        <v>-8</v>
      </c>
      <c r="N45" s="92">
        <v>121.073183</v>
      </c>
      <c r="O45" s="92">
        <v>10</v>
      </c>
      <c r="P45" s="92">
        <v>-11.4855</v>
      </c>
      <c r="Q45" s="92">
        <v>7338</v>
      </c>
      <c r="R45" s="92">
        <v>66261.234106</v>
      </c>
    </row>
    <row r="46" spans="1:18" s="88" customFormat="1" ht="12.75" customHeight="1">
      <c r="A46" s="66" t="s">
        <v>231</v>
      </c>
      <c r="B46" s="64"/>
      <c r="C46" s="92">
        <v>26580</v>
      </c>
      <c r="D46" s="92">
        <v>530945.447111</v>
      </c>
      <c r="E46" s="92">
        <v>199</v>
      </c>
      <c r="F46" s="92">
        <v>542.278</v>
      </c>
      <c r="G46" s="92">
        <v>136</v>
      </c>
      <c r="H46" s="92">
        <v>498.544078</v>
      </c>
      <c r="I46" s="92">
        <v>97</v>
      </c>
      <c r="J46" s="92">
        <v>1586.114306</v>
      </c>
      <c r="K46" s="92">
        <v>13</v>
      </c>
      <c r="L46" s="92">
        <v>387.755</v>
      </c>
      <c r="M46" s="92">
        <v>15</v>
      </c>
      <c r="N46" s="92">
        <v>255.768066</v>
      </c>
      <c r="O46" s="92">
        <v>-23</v>
      </c>
      <c r="P46" s="92">
        <v>-669.22542</v>
      </c>
      <c r="Q46" s="92">
        <v>26635</v>
      </c>
      <c r="R46" s="92">
        <v>531774.082985</v>
      </c>
    </row>
    <row r="47" spans="1:18" s="88" customFormat="1" ht="12.75" customHeight="1">
      <c r="A47" s="63" t="s">
        <v>232</v>
      </c>
      <c r="B47" s="64"/>
      <c r="C47" s="92">
        <v>52766</v>
      </c>
      <c r="D47" s="92">
        <v>8583612.896558</v>
      </c>
      <c r="E47" s="92">
        <v>520</v>
      </c>
      <c r="F47" s="92">
        <v>7881.037422</v>
      </c>
      <c r="G47" s="92">
        <v>140</v>
      </c>
      <c r="H47" s="92">
        <v>1226.56022</v>
      </c>
      <c r="I47" s="92">
        <v>335</v>
      </c>
      <c r="J47" s="92">
        <v>39520.48211</v>
      </c>
      <c r="K47" s="92">
        <v>58</v>
      </c>
      <c r="L47" s="92">
        <v>3498.9233</v>
      </c>
      <c r="M47" s="92">
        <v>0</v>
      </c>
      <c r="N47" s="92">
        <v>657.1365</v>
      </c>
      <c r="O47" s="92">
        <v>-43</v>
      </c>
      <c r="P47" s="92">
        <v>-2882.52574</v>
      </c>
      <c r="Q47" s="92">
        <v>53103</v>
      </c>
      <c r="R47" s="92">
        <v>8624063.54333</v>
      </c>
    </row>
    <row r="48" spans="1:18" s="88" customFormat="1" ht="12.75" customHeight="1">
      <c r="A48" s="63" t="s">
        <v>233</v>
      </c>
      <c r="B48" s="64"/>
      <c r="C48" s="92">
        <v>37532</v>
      </c>
      <c r="D48" s="92">
        <v>1404082.132777</v>
      </c>
      <c r="E48" s="92">
        <v>270</v>
      </c>
      <c r="F48" s="92">
        <v>2201.875888</v>
      </c>
      <c r="G48" s="92">
        <v>94</v>
      </c>
      <c r="H48" s="92">
        <v>637.03</v>
      </c>
      <c r="I48" s="92">
        <v>182</v>
      </c>
      <c r="J48" s="92">
        <v>5742.781454</v>
      </c>
      <c r="K48" s="92">
        <v>32</v>
      </c>
      <c r="L48" s="92">
        <v>1148.23499</v>
      </c>
      <c r="M48" s="92">
        <v>35</v>
      </c>
      <c r="N48" s="92">
        <v>1409.767</v>
      </c>
      <c r="O48" s="92">
        <v>-29</v>
      </c>
      <c r="P48" s="92">
        <v>579.11438</v>
      </c>
      <c r="Q48" s="92">
        <v>37714</v>
      </c>
      <c r="R48" s="92">
        <v>1412230.406509</v>
      </c>
    </row>
    <row r="49" spans="1:18" s="88" customFormat="1" ht="12.75" customHeight="1">
      <c r="A49" s="63" t="s">
        <v>234</v>
      </c>
      <c r="B49" s="64"/>
      <c r="C49" s="92">
        <v>91485</v>
      </c>
      <c r="D49" s="92">
        <v>1154703.495565</v>
      </c>
      <c r="E49" s="92">
        <v>852</v>
      </c>
      <c r="F49" s="92">
        <v>1753.62806</v>
      </c>
      <c r="G49" s="92">
        <v>429</v>
      </c>
      <c r="H49" s="92">
        <v>1636.99445</v>
      </c>
      <c r="I49" s="92">
        <v>485</v>
      </c>
      <c r="J49" s="92">
        <v>18110.504317</v>
      </c>
      <c r="K49" s="92">
        <v>57</v>
      </c>
      <c r="L49" s="92">
        <v>1963.81747</v>
      </c>
      <c r="M49" s="92">
        <v>-6</v>
      </c>
      <c r="N49" s="92">
        <v>-4683.285653</v>
      </c>
      <c r="O49" s="92">
        <v>86</v>
      </c>
      <c r="P49" s="92">
        <v>-9966.57977</v>
      </c>
      <c r="Q49" s="92">
        <v>91988</v>
      </c>
      <c r="R49" s="92">
        <v>1156316.950599</v>
      </c>
    </row>
    <row r="50" spans="1:18" s="88" customFormat="1" ht="12.75" customHeight="1">
      <c r="A50" s="63" t="s">
        <v>235</v>
      </c>
      <c r="B50" s="64"/>
      <c r="C50" s="92">
        <v>21883</v>
      </c>
      <c r="D50" s="92">
        <v>351834.121105</v>
      </c>
      <c r="E50" s="92">
        <v>134</v>
      </c>
      <c r="F50" s="92">
        <v>244.059888</v>
      </c>
      <c r="G50" s="92">
        <v>82</v>
      </c>
      <c r="H50" s="92">
        <v>214.98</v>
      </c>
      <c r="I50" s="92">
        <v>64</v>
      </c>
      <c r="J50" s="92">
        <v>1282.32729</v>
      </c>
      <c r="K50" s="92">
        <v>3</v>
      </c>
      <c r="L50" s="92">
        <v>115.18</v>
      </c>
      <c r="M50" s="92">
        <v>21</v>
      </c>
      <c r="N50" s="92">
        <v>538.390098</v>
      </c>
      <c r="O50" s="92">
        <v>-2</v>
      </c>
      <c r="P50" s="92">
        <v>86.82257</v>
      </c>
      <c r="Q50" s="92">
        <v>21954</v>
      </c>
      <c r="R50" s="92">
        <v>353655.560951</v>
      </c>
    </row>
    <row r="51" spans="1:18" s="88" customFormat="1" ht="12.75" customHeight="1">
      <c r="A51" s="63" t="s">
        <v>236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1</v>
      </c>
      <c r="R51" s="92">
        <v>6.5</v>
      </c>
    </row>
    <row r="52" spans="1:18" s="88" customFormat="1" ht="12.75" customHeight="1">
      <c r="A52" s="66" t="s">
        <v>237</v>
      </c>
      <c r="B52" s="64"/>
      <c r="C52" s="92">
        <v>402</v>
      </c>
      <c r="D52" s="92">
        <v>2567.732539</v>
      </c>
      <c r="E52" s="92">
        <v>4</v>
      </c>
      <c r="F52" s="92">
        <v>1.3</v>
      </c>
      <c r="G52" s="92">
        <v>1</v>
      </c>
      <c r="H52" s="92">
        <v>0.9</v>
      </c>
      <c r="I52" s="92">
        <v>3</v>
      </c>
      <c r="J52" s="92">
        <v>6.4</v>
      </c>
      <c r="K52" s="92">
        <v>0</v>
      </c>
      <c r="L52" s="92">
        <v>0</v>
      </c>
      <c r="M52" s="92">
        <v>-1</v>
      </c>
      <c r="N52" s="92">
        <v>-1.728571</v>
      </c>
      <c r="O52" s="92">
        <v>0</v>
      </c>
      <c r="P52" s="92">
        <v>0</v>
      </c>
      <c r="Q52" s="92">
        <v>404</v>
      </c>
      <c r="R52" s="92">
        <v>2572.803968</v>
      </c>
    </row>
    <row r="53" spans="1:18" s="88" customFormat="1" ht="12.75" customHeight="1">
      <c r="A53" s="63" t="s">
        <v>238</v>
      </c>
      <c r="B53" s="64"/>
      <c r="C53" s="92">
        <v>55</v>
      </c>
      <c r="D53" s="92">
        <v>262.25</v>
      </c>
      <c r="E53" s="92">
        <v>0</v>
      </c>
      <c r="F53" s="92">
        <v>0</v>
      </c>
      <c r="G53" s="92">
        <v>2</v>
      </c>
      <c r="H53" s="92">
        <v>4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2</v>
      </c>
      <c r="P53" s="92">
        <v>4</v>
      </c>
      <c r="Q53" s="92">
        <v>55</v>
      </c>
      <c r="R53" s="92">
        <v>262.25</v>
      </c>
    </row>
    <row r="54" spans="1:18" s="88" customFormat="1" ht="12.75" customHeight="1">
      <c r="A54" s="63" t="s">
        <v>239</v>
      </c>
      <c r="B54" s="64"/>
      <c r="C54" s="92">
        <v>3039</v>
      </c>
      <c r="D54" s="92">
        <v>74190.403875</v>
      </c>
      <c r="E54" s="92">
        <v>30</v>
      </c>
      <c r="F54" s="92">
        <v>45.901</v>
      </c>
      <c r="G54" s="92">
        <v>9</v>
      </c>
      <c r="H54" s="92">
        <v>29.7</v>
      </c>
      <c r="I54" s="92">
        <v>19</v>
      </c>
      <c r="J54" s="92">
        <v>164.63835</v>
      </c>
      <c r="K54" s="92">
        <v>2</v>
      </c>
      <c r="L54" s="92">
        <v>36.5</v>
      </c>
      <c r="M54" s="92">
        <v>0</v>
      </c>
      <c r="N54" s="92">
        <v>-19.22</v>
      </c>
      <c r="O54" s="92">
        <v>-2</v>
      </c>
      <c r="P54" s="92">
        <v>10.5</v>
      </c>
      <c r="Q54" s="92">
        <v>3058</v>
      </c>
      <c r="R54" s="92">
        <v>74326.023225</v>
      </c>
    </row>
    <row r="55" spans="1:18" s="88" customFormat="1" ht="12.75" customHeight="1">
      <c r="A55" s="63" t="s">
        <v>240</v>
      </c>
      <c r="B55" s="64"/>
      <c r="C55" s="92">
        <v>13669</v>
      </c>
      <c r="D55" s="92">
        <v>148095.316025</v>
      </c>
      <c r="E55" s="92">
        <v>65</v>
      </c>
      <c r="F55" s="92">
        <v>85.67</v>
      </c>
      <c r="G55" s="92">
        <v>42</v>
      </c>
      <c r="H55" s="92">
        <v>175.731598</v>
      </c>
      <c r="I55" s="92">
        <v>30</v>
      </c>
      <c r="J55" s="92">
        <v>420.13574</v>
      </c>
      <c r="K55" s="92">
        <v>6</v>
      </c>
      <c r="L55" s="92">
        <v>66.33</v>
      </c>
      <c r="M55" s="92">
        <v>-7</v>
      </c>
      <c r="N55" s="92">
        <v>-964.720616</v>
      </c>
      <c r="O55" s="92">
        <v>-17</v>
      </c>
      <c r="P55" s="92">
        <v>-995.676514</v>
      </c>
      <c r="Q55" s="92">
        <v>13668</v>
      </c>
      <c r="R55" s="92">
        <v>146398.663037</v>
      </c>
    </row>
    <row r="56" spans="1:18" s="88" customFormat="1" ht="12.75" customHeight="1">
      <c r="A56" s="63" t="s">
        <v>241</v>
      </c>
      <c r="B56" s="64"/>
      <c r="C56" s="92">
        <v>21317</v>
      </c>
      <c r="D56" s="92">
        <v>190040.341524</v>
      </c>
      <c r="E56" s="92">
        <v>0</v>
      </c>
      <c r="F56" s="92">
        <v>0</v>
      </c>
      <c r="G56" s="92">
        <v>109</v>
      </c>
      <c r="H56" s="92">
        <v>387.55</v>
      </c>
      <c r="I56" s="92">
        <v>21</v>
      </c>
      <c r="J56" s="92">
        <v>601.16001</v>
      </c>
      <c r="K56" s="92">
        <v>10</v>
      </c>
      <c r="L56" s="92">
        <v>172.68922</v>
      </c>
      <c r="M56" s="92">
        <v>-49</v>
      </c>
      <c r="N56" s="92">
        <v>-1144.208</v>
      </c>
      <c r="O56" s="92">
        <v>7</v>
      </c>
      <c r="P56" s="92">
        <v>481.381845</v>
      </c>
      <c r="Q56" s="92">
        <v>21166</v>
      </c>
      <c r="R56" s="92">
        <v>189418.436159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51" t="str">
        <f>'2491-00-01'!V34</f>
        <v>中華民國110年12月20日編製</v>
      </c>
      <c r="R57" s="251"/>
    </row>
    <row r="58" spans="4:18" ht="15" customHeight="1">
      <c r="D58" s="85"/>
      <c r="I58" s="76" t="s">
        <v>69</v>
      </c>
      <c r="K58" s="85"/>
      <c r="L58" s="85"/>
      <c r="M58" s="97"/>
      <c r="N58" s="97"/>
      <c r="O58" s="97"/>
      <c r="P58" s="97"/>
      <c r="Q58" s="252" t="s">
        <v>242</v>
      </c>
      <c r="R58" s="252"/>
    </row>
    <row r="59" spans="1:18" ht="15" customHeight="1">
      <c r="A59" s="70" t="s">
        <v>71</v>
      </c>
      <c r="B59" s="118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74</v>
      </c>
      <c r="B61" s="119" t="s">
        <v>243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244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45" t="s">
        <v>245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</sheetData>
  <sheetProtection selectLockedCells="1" selectUnlockedCells="1"/>
  <mergeCells count="17">
    <mergeCell ref="A64:R64"/>
    <mergeCell ref="I7:J7"/>
    <mergeCell ref="K7:L7"/>
    <mergeCell ref="M7:N7"/>
    <mergeCell ref="O7:P7"/>
    <mergeCell ref="Q57:R57"/>
    <mergeCell ref="Q58:R58"/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6.625" style="120" customWidth="1"/>
    <col min="3" max="3" width="11.50390625" style="120" customWidth="1"/>
    <col min="4" max="4" width="13.87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875" style="120" customWidth="1"/>
    <col min="18" max="18" width="15.5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246</v>
      </c>
    </row>
    <row r="3" spans="1:18" s="129" customFormat="1" ht="18" customHeight="1">
      <c r="A3" s="254" t="s">
        <v>247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中華民國110年11月</v>
      </c>
      <c r="H5" s="255"/>
      <c r="I5" s="255"/>
      <c r="J5" s="255"/>
      <c r="K5" s="255"/>
      <c r="L5" s="255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33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10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218</v>
      </c>
      <c r="P8" s="138" t="s">
        <v>38</v>
      </c>
      <c r="Q8" s="137" t="s">
        <v>218</v>
      </c>
      <c r="R8" s="139" t="s">
        <v>38</v>
      </c>
    </row>
    <row r="9" spans="1:18" s="134" customFormat="1" ht="16.5" customHeight="1">
      <c r="A9" s="218" t="s">
        <v>39</v>
      </c>
      <c r="B9" s="218"/>
      <c r="C9" s="46">
        <v>734672</v>
      </c>
      <c r="D9" s="46">
        <v>26264651.380224</v>
      </c>
      <c r="E9" s="46">
        <v>4113</v>
      </c>
      <c r="F9" s="46">
        <v>18022.234984</v>
      </c>
      <c r="G9" s="46">
        <v>2849</v>
      </c>
      <c r="H9" s="46">
        <v>16077.101488</v>
      </c>
      <c r="I9" s="46">
        <v>2769</v>
      </c>
      <c r="J9" s="46">
        <v>128995.313395</v>
      </c>
      <c r="K9" s="46">
        <v>361</v>
      </c>
      <c r="L9" s="46">
        <v>34780.19672</v>
      </c>
      <c r="M9" s="46">
        <v>0</v>
      </c>
      <c r="N9" s="46">
        <v>0</v>
      </c>
      <c r="O9" s="46">
        <v>0</v>
      </c>
      <c r="P9" s="46">
        <v>-3379.950714</v>
      </c>
      <c r="Q9" s="46">
        <v>735936</v>
      </c>
      <c r="R9" s="46">
        <v>26357431.679681</v>
      </c>
    </row>
    <row r="10" spans="1:18" s="134" customFormat="1" ht="16.5" customHeight="1">
      <c r="A10" s="219" t="s">
        <v>40</v>
      </c>
      <c r="B10" s="219"/>
      <c r="C10" s="46">
        <v>733060</v>
      </c>
      <c r="D10" s="46">
        <v>26239158.369996</v>
      </c>
      <c r="E10" s="46">
        <v>4107</v>
      </c>
      <c r="F10" s="46">
        <v>17999.434984</v>
      </c>
      <c r="G10" s="46">
        <v>2848</v>
      </c>
      <c r="H10" s="46">
        <v>16057.101488</v>
      </c>
      <c r="I10" s="46">
        <v>2761</v>
      </c>
      <c r="J10" s="46">
        <v>128888.563395</v>
      </c>
      <c r="K10" s="46">
        <v>360</v>
      </c>
      <c r="L10" s="46">
        <v>34765.19672</v>
      </c>
      <c r="M10" s="46">
        <v>0</v>
      </c>
      <c r="N10" s="46">
        <v>0</v>
      </c>
      <c r="O10" s="46">
        <v>-1</v>
      </c>
      <c r="P10" s="46">
        <v>-3380.410714</v>
      </c>
      <c r="Q10" s="46">
        <v>734318</v>
      </c>
      <c r="R10" s="46">
        <v>26331843.659453</v>
      </c>
    </row>
    <row r="11" spans="1:18" s="134" customFormat="1" ht="16.5" customHeight="1">
      <c r="A11" s="220" t="s">
        <v>41</v>
      </c>
      <c r="B11" s="220"/>
      <c r="C11" s="46">
        <v>141333</v>
      </c>
      <c r="D11" s="46">
        <v>2488726.238921</v>
      </c>
      <c r="E11" s="46">
        <v>756</v>
      </c>
      <c r="F11" s="46">
        <v>2118.154309</v>
      </c>
      <c r="G11" s="46">
        <v>389</v>
      </c>
      <c r="H11" s="46">
        <v>2196.005858</v>
      </c>
      <c r="I11" s="46">
        <v>412</v>
      </c>
      <c r="J11" s="46">
        <v>25813.210656</v>
      </c>
      <c r="K11" s="46">
        <v>59</v>
      </c>
      <c r="L11" s="46">
        <v>2471.20772</v>
      </c>
      <c r="M11" s="46">
        <v>0</v>
      </c>
      <c r="N11" s="46">
        <v>0</v>
      </c>
      <c r="O11" s="46">
        <v>76</v>
      </c>
      <c r="P11" s="46">
        <v>2190.491388</v>
      </c>
      <c r="Q11" s="46">
        <v>141776</v>
      </c>
      <c r="R11" s="46">
        <v>2514180.881696</v>
      </c>
    </row>
    <row r="12" spans="1:18" s="134" customFormat="1" ht="16.5" customHeight="1">
      <c r="A12" s="220" t="s">
        <v>42</v>
      </c>
      <c r="B12" s="220"/>
      <c r="C12" s="46">
        <v>178102</v>
      </c>
      <c r="D12" s="46">
        <v>13552339.41827</v>
      </c>
      <c r="E12" s="46">
        <v>984</v>
      </c>
      <c r="F12" s="46">
        <v>6886.872863</v>
      </c>
      <c r="G12" s="46">
        <v>1287</v>
      </c>
      <c r="H12" s="46">
        <v>6408.131595</v>
      </c>
      <c r="I12" s="46">
        <v>751</v>
      </c>
      <c r="J12" s="46">
        <v>58794.110405</v>
      </c>
      <c r="K12" s="46">
        <v>114</v>
      </c>
      <c r="L12" s="46">
        <v>24212.93939</v>
      </c>
      <c r="M12" s="46">
        <v>0</v>
      </c>
      <c r="N12" s="46">
        <v>0</v>
      </c>
      <c r="O12" s="46">
        <v>-134</v>
      </c>
      <c r="P12" s="46">
        <v>-6211.821262</v>
      </c>
      <c r="Q12" s="46">
        <v>177665</v>
      </c>
      <c r="R12" s="46">
        <v>13581187.509291</v>
      </c>
    </row>
    <row r="13" spans="1:18" s="134" customFormat="1" ht="16.5" customHeight="1">
      <c r="A13" s="220" t="s">
        <v>43</v>
      </c>
      <c r="B13" s="220"/>
      <c r="C13" s="46">
        <v>65560</v>
      </c>
      <c r="D13" s="46">
        <v>1642285.097869</v>
      </c>
      <c r="E13" s="46">
        <v>365</v>
      </c>
      <c r="F13" s="46">
        <v>1377.61003</v>
      </c>
      <c r="G13" s="46">
        <v>210</v>
      </c>
      <c r="H13" s="46">
        <v>865.8</v>
      </c>
      <c r="I13" s="46">
        <v>209</v>
      </c>
      <c r="J13" s="46">
        <v>3751.41237</v>
      </c>
      <c r="K13" s="46">
        <v>28</v>
      </c>
      <c r="L13" s="46">
        <v>2559.80428</v>
      </c>
      <c r="M13" s="46">
        <v>0</v>
      </c>
      <c r="N13" s="46">
        <v>0</v>
      </c>
      <c r="O13" s="46">
        <v>30</v>
      </c>
      <c r="P13" s="46">
        <v>-1434.672724</v>
      </c>
      <c r="Q13" s="46">
        <v>65745</v>
      </c>
      <c r="R13" s="46">
        <v>1642553.843265</v>
      </c>
    </row>
    <row r="14" spans="1:18" s="134" customFormat="1" ht="16.5" customHeight="1">
      <c r="A14" s="220" t="s">
        <v>44</v>
      </c>
      <c r="B14" s="220"/>
      <c r="C14" s="46">
        <v>109043</v>
      </c>
      <c r="D14" s="46">
        <v>2000025.834074</v>
      </c>
      <c r="E14" s="46">
        <v>672</v>
      </c>
      <c r="F14" s="46">
        <v>3922.854234</v>
      </c>
      <c r="G14" s="46">
        <v>268</v>
      </c>
      <c r="H14" s="46">
        <v>1862.163628</v>
      </c>
      <c r="I14" s="46">
        <v>387</v>
      </c>
      <c r="J14" s="46">
        <v>4685.660366</v>
      </c>
      <c r="K14" s="46">
        <v>35</v>
      </c>
      <c r="L14" s="46">
        <v>1389.94676</v>
      </c>
      <c r="M14" s="46">
        <v>0</v>
      </c>
      <c r="N14" s="46">
        <v>0</v>
      </c>
      <c r="O14" s="46">
        <v>-15</v>
      </c>
      <c r="P14" s="46">
        <v>-775.213576</v>
      </c>
      <c r="Q14" s="46">
        <v>109432</v>
      </c>
      <c r="R14" s="46">
        <v>2004607.02471</v>
      </c>
    </row>
    <row r="15" spans="1:18" s="134" customFormat="1" ht="16.5" customHeight="1">
      <c r="A15" s="220" t="s">
        <v>45</v>
      </c>
      <c r="B15" s="220"/>
      <c r="C15" s="46">
        <v>40922</v>
      </c>
      <c r="D15" s="46">
        <v>1003880.198052</v>
      </c>
      <c r="E15" s="46">
        <v>247</v>
      </c>
      <c r="F15" s="46">
        <v>541.675888</v>
      </c>
      <c r="G15" s="46">
        <v>86</v>
      </c>
      <c r="H15" s="46">
        <v>328.718599</v>
      </c>
      <c r="I15" s="46">
        <v>196</v>
      </c>
      <c r="J15" s="46">
        <v>6675.012736</v>
      </c>
      <c r="K15" s="46">
        <v>29</v>
      </c>
      <c r="L15" s="46">
        <v>714.52006</v>
      </c>
      <c r="M15" s="46">
        <v>0</v>
      </c>
      <c r="N15" s="46">
        <v>0</v>
      </c>
      <c r="O15" s="46">
        <v>0</v>
      </c>
      <c r="P15" s="46">
        <v>-482.728</v>
      </c>
      <c r="Q15" s="46">
        <v>41083</v>
      </c>
      <c r="R15" s="46">
        <v>1009570.920017</v>
      </c>
    </row>
    <row r="16" spans="1:18" s="134" customFormat="1" ht="16.5" customHeight="1">
      <c r="A16" s="220" t="s">
        <v>248</v>
      </c>
      <c r="B16" s="220"/>
      <c r="C16" s="46">
        <v>82668</v>
      </c>
      <c r="D16" s="46">
        <v>2160086.909797</v>
      </c>
      <c r="E16" s="46">
        <v>454</v>
      </c>
      <c r="F16" s="46">
        <v>1011.115177</v>
      </c>
      <c r="G16" s="46">
        <v>316</v>
      </c>
      <c r="H16" s="46">
        <v>2134.49122</v>
      </c>
      <c r="I16" s="46">
        <v>316</v>
      </c>
      <c r="J16" s="46">
        <v>12741.777057</v>
      </c>
      <c r="K16" s="46">
        <v>42</v>
      </c>
      <c r="L16" s="46">
        <v>816.46477</v>
      </c>
      <c r="M16" s="46">
        <v>0</v>
      </c>
      <c r="N16" s="46">
        <v>0</v>
      </c>
      <c r="O16" s="46">
        <v>26</v>
      </c>
      <c r="P16" s="46">
        <v>-18.70635</v>
      </c>
      <c r="Q16" s="46">
        <v>82832</v>
      </c>
      <c r="R16" s="46">
        <v>2170870.139691</v>
      </c>
    </row>
    <row r="17" spans="1:18" s="134" customFormat="1" ht="16.5" customHeight="1">
      <c r="A17" s="220" t="s">
        <v>47</v>
      </c>
      <c r="B17" s="220"/>
      <c r="C17" s="46">
        <v>6668</v>
      </c>
      <c r="D17" s="46">
        <v>93899.872553</v>
      </c>
      <c r="E17" s="46">
        <v>50</v>
      </c>
      <c r="F17" s="46">
        <v>179.16</v>
      </c>
      <c r="G17" s="46">
        <v>12</v>
      </c>
      <c r="H17" s="46">
        <v>73.4</v>
      </c>
      <c r="I17" s="46">
        <v>23</v>
      </c>
      <c r="J17" s="46">
        <v>249.265</v>
      </c>
      <c r="K17" s="46">
        <v>4</v>
      </c>
      <c r="L17" s="46">
        <v>117.7</v>
      </c>
      <c r="M17" s="46">
        <v>0</v>
      </c>
      <c r="N17" s="46">
        <v>0</v>
      </c>
      <c r="O17" s="46">
        <v>3</v>
      </c>
      <c r="P17" s="46">
        <v>226.0026</v>
      </c>
      <c r="Q17" s="46">
        <v>6709</v>
      </c>
      <c r="R17" s="46">
        <v>94363.200153</v>
      </c>
    </row>
    <row r="18" spans="1:18" s="134" customFormat="1" ht="16.5" customHeight="1">
      <c r="A18" s="220" t="s">
        <v>48</v>
      </c>
      <c r="B18" s="220"/>
      <c r="C18" s="46">
        <v>14374</v>
      </c>
      <c r="D18" s="46">
        <v>562466.544993</v>
      </c>
      <c r="E18" s="46">
        <v>96</v>
      </c>
      <c r="F18" s="46">
        <v>261.053394</v>
      </c>
      <c r="G18" s="46">
        <v>30</v>
      </c>
      <c r="H18" s="46">
        <v>506.326</v>
      </c>
      <c r="I18" s="46">
        <v>104</v>
      </c>
      <c r="J18" s="46">
        <v>5900.615575</v>
      </c>
      <c r="K18" s="46">
        <v>10</v>
      </c>
      <c r="L18" s="46">
        <v>1705.914</v>
      </c>
      <c r="M18" s="46">
        <v>0</v>
      </c>
      <c r="N18" s="46">
        <v>0</v>
      </c>
      <c r="O18" s="46">
        <v>-2</v>
      </c>
      <c r="P18" s="46">
        <v>3190.29582</v>
      </c>
      <c r="Q18" s="46">
        <v>14438</v>
      </c>
      <c r="R18" s="46">
        <v>569606.269782</v>
      </c>
    </row>
    <row r="19" spans="1:18" s="134" customFormat="1" ht="16.5" customHeight="1">
      <c r="A19" s="220" t="s">
        <v>49</v>
      </c>
      <c r="B19" s="220"/>
      <c r="C19" s="46">
        <v>7975</v>
      </c>
      <c r="D19" s="46">
        <v>303653.916367</v>
      </c>
      <c r="E19" s="46">
        <v>42</v>
      </c>
      <c r="F19" s="46">
        <v>98.3452</v>
      </c>
      <c r="G19" s="46">
        <v>25</v>
      </c>
      <c r="H19" s="46">
        <v>101.35</v>
      </c>
      <c r="I19" s="46">
        <v>33</v>
      </c>
      <c r="J19" s="46">
        <v>2063.35818</v>
      </c>
      <c r="K19" s="46">
        <v>3</v>
      </c>
      <c r="L19" s="46">
        <v>64.05</v>
      </c>
      <c r="M19" s="46">
        <v>0</v>
      </c>
      <c r="N19" s="46">
        <v>0</v>
      </c>
      <c r="O19" s="46">
        <v>2</v>
      </c>
      <c r="P19" s="46">
        <v>-4.36</v>
      </c>
      <c r="Q19" s="46">
        <v>7994</v>
      </c>
      <c r="R19" s="46">
        <v>305645.859747</v>
      </c>
    </row>
    <row r="20" spans="1:18" s="134" customFormat="1" ht="16.5" customHeight="1">
      <c r="A20" s="220" t="s">
        <v>50</v>
      </c>
      <c r="B20" s="220"/>
      <c r="C20" s="46">
        <v>28778</v>
      </c>
      <c r="D20" s="46">
        <v>548838.145704</v>
      </c>
      <c r="E20" s="46">
        <v>117</v>
      </c>
      <c r="F20" s="46">
        <v>386.99</v>
      </c>
      <c r="G20" s="46">
        <v>62</v>
      </c>
      <c r="H20" s="46">
        <v>267.60188</v>
      </c>
      <c r="I20" s="46">
        <v>102</v>
      </c>
      <c r="J20" s="46">
        <v>1773.28846</v>
      </c>
      <c r="K20" s="46">
        <v>5</v>
      </c>
      <c r="L20" s="46">
        <v>81.63</v>
      </c>
      <c r="M20" s="46">
        <v>0</v>
      </c>
      <c r="N20" s="46">
        <v>0</v>
      </c>
      <c r="O20" s="46">
        <v>-4</v>
      </c>
      <c r="P20" s="46">
        <v>-232.858</v>
      </c>
      <c r="Q20" s="46">
        <v>28829</v>
      </c>
      <c r="R20" s="46">
        <v>550416.334284</v>
      </c>
    </row>
    <row r="21" spans="1:18" s="134" customFormat="1" ht="16.5" customHeight="1">
      <c r="A21" s="220" t="s">
        <v>51</v>
      </c>
      <c r="B21" s="220"/>
      <c r="C21" s="46">
        <v>5732</v>
      </c>
      <c r="D21" s="46">
        <v>105927.959421</v>
      </c>
      <c r="E21" s="46">
        <v>38</v>
      </c>
      <c r="F21" s="46">
        <v>258.96925</v>
      </c>
      <c r="G21" s="46">
        <v>15</v>
      </c>
      <c r="H21" s="46">
        <v>24.8</v>
      </c>
      <c r="I21" s="46">
        <v>24</v>
      </c>
      <c r="J21" s="46">
        <v>339.8418</v>
      </c>
      <c r="K21" s="46">
        <v>2</v>
      </c>
      <c r="L21" s="46">
        <v>62</v>
      </c>
      <c r="M21" s="46">
        <v>0</v>
      </c>
      <c r="N21" s="46">
        <v>0</v>
      </c>
      <c r="O21" s="46">
        <v>7</v>
      </c>
      <c r="P21" s="46">
        <v>348.7</v>
      </c>
      <c r="Q21" s="46">
        <v>5762</v>
      </c>
      <c r="R21" s="46">
        <v>106788.670471</v>
      </c>
    </row>
    <row r="22" spans="1:18" s="134" customFormat="1" ht="16.5" customHeight="1">
      <c r="A22" s="220" t="s">
        <v>52</v>
      </c>
      <c r="B22" s="220"/>
      <c r="C22" s="46">
        <v>7913</v>
      </c>
      <c r="D22" s="46">
        <v>289975.182994</v>
      </c>
      <c r="E22" s="46">
        <v>50</v>
      </c>
      <c r="F22" s="46">
        <v>130.26</v>
      </c>
      <c r="G22" s="46">
        <v>23</v>
      </c>
      <c r="H22" s="46">
        <v>100.2</v>
      </c>
      <c r="I22" s="46">
        <v>33</v>
      </c>
      <c r="J22" s="46">
        <v>667.4008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-367.4318</v>
      </c>
      <c r="Q22" s="46">
        <v>7940</v>
      </c>
      <c r="R22" s="46">
        <v>290305.211994</v>
      </c>
    </row>
    <row r="23" spans="1:18" s="134" customFormat="1" ht="16.5" customHeight="1">
      <c r="A23" s="220" t="s">
        <v>53</v>
      </c>
      <c r="B23" s="220"/>
      <c r="C23" s="46">
        <v>5141</v>
      </c>
      <c r="D23" s="46">
        <v>80309.498018</v>
      </c>
      <c r="E23" s="46">
        <v>20</v>
      </c>
      <c r="F23" s="46">
        <v>31.575</v>
      </c>
      <c r="G23" s="46">
        <v>7</v>
      </c>
      <c r="H23" s="46">
        <v>11.54</v>
      </c>
      <c r="I23" s="46">
        <v>20</v>
      </c>
      <c r="J23" s="46">
        <v>327.56</v>
      </c>
      <c r="K23" s="46">
        <v>6</v>
      </c>
      <c r="L23" s="46">
        <v>225</v>
      </c>
      <c r="M23" s="46">
        <v>0</v>
      </c>
      <c r="N23" s="46">
        <v>0</v>
      </c>
      <c r="O23" s="46">
        <v>-4</v>
      </c>
      <c r="P23" s="46">
        <v>-97.28</v>
      </c>
      <c r="Q23" s="46">
        <v>5150</v>
      </c>
      <c r="R23" s="46">
        <v>80334.813018</v>
      </c>
    </row>
    <row r="24" spans="1:18" s="134" customFormat="1" ht="16.5" customHeight="1">
      <c r="A24" s="220" t="s">
        <v>54</v>
      </c>
      <c r="B24" s="220"/>
      <c r="C24" s="46">
        <v>8115</v>
      </c>
      <c r="D24" s="46">
        <v>118987.222935</v>
      </c>
      <c r="E24" s="46">
        <v>55</v>
      </c>
      <c r="F24" s="46">
        <v>85.28</v>
      </c>
      <c r="G24" s="46">
        <v>28</v>
      </c>
      <c r="H24" s="46">
        <v>699.705</v>
      </c>
      <c r="I24" s="46">
        <v>19</v>
      </c>
      <c r="J24" s="46">
        <v>197.43724</v>
      </c>
      <c r="K24" s="46">
        <v>2</v>
      </c>
      <c r="L24" s="46">
        <v>16.5</v>
      </c>
      <c r="M24" s="46">
        <v>0</v>
      </c>
      <c r="N24" s="46">
        <v>0</v>
      </c>
      <c r="O24" s="46">
        <v>0</v>
      </c>
      <c r="P24" s="46">
        <v>-475.454</v>
      </c>
      <c r="Q24" s="46">
        <v>8142</v>
      </c>
      <c r="R24" s="46">
        <v>118078.281175</v>
      </c>
    </row>
    <row r="25" spans="1:18" s="134" customFormat="1" ht="16.5" customHeight="1">
      <c r="A25" s="220" t="s">
        <v>55</v>
      </c>
      <c r="B25" s="220"/>
      <c r="C25" s="46">
        <v>1625</v>
      </c>
      <c r="D25" s="46">
        <v>17101.490332</v>
      </c>
      <c r="E25" s="46">
        <v>8</v>
      </c>
      <c r="F25" s="46">
        <v>14.5</v>
      </c>
      <c r="G25" s="46">
        <v>4</v>
      </c>
      <c r="H25" s="46">
        <v>31.9</v>
      </c>
      <c r="I25" s="46">
        <v>4</v>
      </c>
      <c r="J25" s="46">
        <v>15.51</v>
      </c>
      <c r="K25" s="46">
        <v>0</v>
      </c>
      <c r="L25" s="46">
        <v>0</v>
      </c>
      <c r="M25" s="46">
        <v>0</v>
      </c>
      <c r="N25" s="46">
        <v>0</v>
      </c>
      <c r="O25" s="46">
        <v>-2</v>
      </c>
      <c r="P25" s="46">
        <v>-13.1</v>
      </c>
      <c r="Q25" s="46">
        <v>1627</v>
      </c>
      <c r="R25" s="46">
        <v>17086.500332</v>
      </c>
    </row>
    <row r="26" spans="1:18" s="134" customFormat="1" ht="16.5" customHeight="1">
      <c r="A26" s="220" t="s">
        <v>56</v>
      </c>
      <c r="B26" s="220"/>
      <c r="C26" s="46">
        <v>3877</v>
      </c>
      <c r="D26" s="46">
        <v>80495.895923</v>
      </c>
      <c r="E26" s="46">
        <v>14</v>
      </c>
      <c r="F26" s="46">
        <v>48.9</v>
      </c>
      <c r="G26" s="46">
        <v>7</v>
      </c>
      <c r="H26" s="46">
        <v>26.5</v>
      </c>
      <c r="I26" s="46">
        <v>11</v>
      </c>
      <c r="J26" s="46">
        <v>29.1</v>
      </c>
      <c r="K26" s="46">
        <v>1</v>
      </c>
      <c r="L26" s="46">
        <v>14.9</v>
      </c>
      <c r="M26" s="46">
        <v>0</v>
      </c>
      <c r="N26" s="46">
        <v>0</v>
      </c>
      <c r="O26" s="46">
        <v>4</v>
      </c>
      <c r="P26" s="46">
        <v>41.1</v>
      </c>
      <c r="Q26" s="46">
        <v>3888</v>
      </c>
      <c r="R26" s="46">
        <v>80573.595923</v>
      </c>
    </row>
    <row r="27" spans="1:18" s="134" customFormat="1" ht="16.5" customHeight="1">
      <c r="A27" s="220" t="s">
        <v>57</v>
      </c>
      <c r="B27" s="220"/>
      <c r="C27" s="46">
        <v>940</v>
      </c>
      <c r="D27" s="46">
        <v>12755.81267</v>
      </c>
      <c r="E27" s="46">
        <v>9</v>
      </c>
      <c r="F27" s="46">
        <v>8.02</v>
      </c>
      <c r="G27" s="46">
        <v>1</v>
      </c>
      <c r="H27" s="46">
        <v>0.5</v>
      </c>
      <c r="I27" s="46">
        <v>4</v>
      </c>
      <c r="J27" s="46">
        <v>15</v>
      </c>
      <c r="K27" s="46">
        <v>1</v>
      </c>
      <c r="L27" s="46">
        <v>6</v>
      </c>
      <c r="M27" s="46">
        <v>0</v>
      </c>
      <c r="N27" s="46">
        <v>0</v>
      </c>
      <c r="O27" s="46">
        <v>0</v>
      </c>
      <c r="P27" s="46">
        <v>98.8</v>
      </c>
      <c r="Q27" s="46">
        <v>948</v>
      </c>
      <c r="R27" s="46">
        <v>12871.13267</v>
      </c>
    </row>
    <row r="28" spans="1:18" s="134" customFormat="1" ht="16.5" customHeight="1">
      <c r="A28" s="220" t="s">
        <v>58</v>
      </c>
      <c r="B28" s="220"/>
      <c r="C28" s="46">
        <v>6247</v>
      </c>
      <c r="D28" s="46">
        <v>88510.77901</v>
      </c>
      <c r="E28" s="46">
        <v>29</v>
      </c>
      <c r="F28" s="46">
        <v>36.482489</v>
      </c>
      <c r="G28" s="46">
        <v>21</v>
      </c>
      <c r="H28" s="46">
        <v>105.25</v>
      </c>
      <c r="I28" s="46">
        <v>16</v>
      </c>
      <c r="J28" s="46">
        <v>111.27</v>
      </c>
      <c r="K28" s="46">
        <v>1</v>
      </c>
      <c r="L28" s="46">
        <v>7.9</v>
      </c>
      <c r="M28" s="46">
        <v>0</v>
      </c>
      <c r="N28" s="46">
        <v>0</v>
      </c>
      <c r="O28" s="46">
        <v>0</v>
      </c>
      <c r="P28" s="46">
        <v>5.93</v>
      </c>
      <c r="Q28" s="46">
        <v>6255</v>
      </c>
      <c r="R28" s="46">
        <v>88551.311499</v>
      </c>
    </row>
    <row r="29" spans="1:18" s="134" customFormat="1" ht="16.5" customHeight="1">
      <c r="A29" s="220" t="s">
        <v>59</v>
      </c>
      <c r="B29" s="220"/>
      <c r="C29" s="46">
        <v>12885</v>
      </c>
      <c r="D29" s="46">
        <v>1019220.99771</v>
      </c>
      <c r="E29" s="46">
        <v>71</v>
      </c>
      <c r="F29" s="46">
        <v>533.75715</v>
      </c>
      <c r="G29" s="46">
        <v>46</v>
      </c>
      <c r="H29" s="46">
        <v>235.011</v>
      </c>
      <c r="I29" s="46">
        <v>75</v>
      </c>
      <c r="J29" s="46">
        <v>3895.53275</v>
      </c>
      <c r="K29" s="46">
        <v>15</v>
      </c>
      <c r="L29" s="46">
        <v>223.71974</v>
      </c>
      <c r="M29" s="46">
        <v>0</v>
      </c>
      <c r="N29" s="46">
        <v>0</v>
      </c>
      <c r="O29" s="46">
        <v>11</v>
      </c>
      <c r="P29" s="46">
        <v>595.81519</v>
      </c>
      <c r="Q29" s="46">
        <v>12921</v>
      </c>
      <c r="R29" s="46">
        <v>1023787.37206</v>
      </c>
    </row>
    <row r="30" spans="1:18" s="134" customFormat="1" ht="16.5" customHeight="1">
      <c r="A30" s="220" t="s">
        <v>60</v>
      </c>
      <c r="B30" s="220"/>
      <c r="C30" s="46">
        <v>5162</v>
      </c>
      <c r="D30" s="46">
        <v>69671.354383</v>
      </c>
      <c r="E30" s="46">
        <v>30</v>
      </c>
      <c r="F30" s="46">
        <v>67.86</v>
      </c>
      <c r="G30" s="46">
        <v>11</v>
      </c>
      <c r="H30" s="46">
        <v>77.706708</v>
      </c>
      <c r="I30" s="46">
        <v>22</v>
      </c>
      <c r="J30" s="46">
        <v>842.2</v>
      </c>
      <c r="K30" s="46">
        <v>3</v>
      </c>
      <c r="L30" s="46">
        <v>75</v>
      </c>
      <c r="M30" s="46">
        <v>0</v>
      </c>
      <c r="N30" s="46">
        <v>0</v>
      </c>
      <c r="O30" s="46">
        <v>1</v>
      </c>
      <c r="P30" s="46">
        <v>36.08</v>
      </c>
      <c r="Q30" s="46">
        <v>5182</v>
      </c>
      <c r="R30" s="46">
        <v>70464.787675</v>
      </c>
    </row>
    <row r="31" spans="1:18" s="134" customFormat="1" ht="16.5" customHeight="1">
      <c r="A31" s="219" t="s">
        <v>61</v>
      </c>
      <c r="B31" s="219"/>
      <c r="C31" s="46">
        <v>1612</v>
      </c>
      <c r="D31" s="46">
        <v>25493.010228</v>
      </c>
      <c r="E31" s="46">
        <v>6</v>
      </c>
      <c r="F31" s="46">
        <v>22.8</v>
      </c>
      <c r="G31" s="46">
        <v>1</v>
      </c>
      <c r="H31" s="46">
        <v>20</v>
      </c>
      <c r="I31" s="46">
        <v>8</v>
      </c>
      <c r="J31" s="46">
        <v>106.75</v>
      </c>
      <c r="K31" s="46">
        <v>1</v>
      </c>
      <c r="L31" s="46">
        <v>15</v>
      </c>
      <c r="M31" s="46">
        <v>0</v>
      </c>
      <c r="N31" s="46">
        <v>0</v>
      </c>
      <c r="O31" s="46">
        <v>1</v>
      </c>
      <c r="P31" s="46">
        <v>0.46</v>
      </c>
      <c r="Q31" s="46">
        <v>1618</v>
      </c>
      <c r="R31" s="46">
        <v>25588.020228</v>
      </c>
    </row>
    <row r="32" spans="1:18" s="134" customFormat="1" ht="16.5" customHeight="1">
      <c r="A32" s="221" t="s">
        <v>62</v>
      </c>
      <c r="B32" s="221"/>
      <c r="C32" s="46">
        <v>1391</v>
      </c>
      <c r="D32" s="46">
        <v>23332.740228</v>
      </c>
      <c r="E32" s="46">
        <v>5</v>
      </c>
      <c r="F32" s="46">
        <v>12.8</v>
      </c>
      <c r="G32" s="46">
        <v>1</v>
      </c>
      <c r="H32" s="46">
        <v>20</v>
      </c>
      <c r="I32" s="46">
        <v>4</v>
      </c>
      <c r="J32" s="46">
        <v>73.7</v>
      </c>
      <c r="K32" s="46">
        <v>1</v>
      </c>
      <c r="L32" s="46">
        <v>15</v>
      </c>
      <c r="M32" s="46">
        <v>0</v>
      </c>
      <c r="N32" s="46">
        <v>0</v>
      </c>
      <c r="O32" s="46">
        <v>0</v>
      </c>
      <c r="P32" s="46">
        <v>-0.2</v>
      </c>
      <c r="Q32" s="46">
        <v>1395</v>
      </c>
      <c r="R32" s="46">
        <v>23384.040228</v>
      </c>
    </row>
    <row r="33" spans="1:18" s="134" customFormat="1" ht="16.5" customHeight="1">
      <c r="A33" s="222" t="s">
        <v>63</v>
      </c>
      <c r="B33" s="222"/>
      <c r="C33" s="46">
        <v>221</v>
      </c>
      <c r="D33" s="46">
        <v>2160.27</v>
      </c>
      <c r="E33" s="46">
        <v>1</v>
      </c>
      <c r="F33" s="46">
        <v>10</v>
      </c>
      <c r="G33" s="46">
        <v>0</v>
      </c>
      <c r="H33" s="46">
        <v>0</v>
      </c>
      <c r="I33" s="46">
        <v>4</v>
      </c>
      <c r="J33" s="46">
        <v>33.05</v>
      </c>
      <c r="K33" s="46">
        <v>0</v>
      </c>
      <c r="L33" s="46">
        <v>0</v>
      </c>
      <c r="M33" s="46">
        <v>0</v>
      </c>
      <c r="N33" s="46">
        <v>0</v>
      </c>
      <c r="O33" s="46">
        <v>1</v>
      </c>
      <c r="P33" s="46">
        <v>0.66</v>
      </c>
      <c r="Q33" s="46">
        <v>223</v>
      </c>
      <c r="R33" s="46">
        <v>2203.98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62" t="str">
        <f>'2491-00-01'!V34</f>
        <v>中華民國110年12月20日編製</v>
      </c>
      <c r="R34" s="262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69</v>
      </c>
      <c r="J35" s="145"/>
      <c r="K35" s="146"/>
      <c r="L35" s="146"/>
      <c r="M35" s="147"/>
      <c r="N35" s="147"/>
      <c r="O35" s="147"/>
      <c r="P35" s="147"/>
      <c r="Q35" s="263" t="s">
        <v>242</v>
      </c>
      <c r="R35" s="263"/>
    </row>
    <row r="36" spans="1:18" s="100" customFormat="1" ht="15" customHeight="1">
      <c r="A36" s="98" t="s">
        <v>71</v>
      </c>
      <c r="B36" s="148" t="s">
        <v>177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74</v>
      </c>
      <c r="B38" s="149" t="s">
        <v>243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50"/>
      <c r="B39" s="149" t="s">
        <v>244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250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64" t="s">
        <v>251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</row>
  </sheetData>
  <sheetProtection selectLockedCells="1" selectUnlockedCells="1"/>
  <mergeCells count="42">
    <mergeCell ref="Q35:R35"/>
    <mergeCell ref="A42:R42"/>
    <mergeCell ref="A29:B29"/>
    <mergeCell ref="A30:B30"/>
    <mergeCell ref="A31:B31"/>
    <mergeCell ref="A32:B32"/>
    <mergeCell ref="A33:B33"/>
    <mergeCell ref="Q34:R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110" zoomScaleSheetLayoutView="110" zoomScalePageLayoutView="0" workbookViewId="0" topLeftCell="A1">
      <selection activeCell="D11" sqref="D11"/>
    </sheetView>
  </sheetViews>
  <sheetFormatPr defaultColWidth="9.00390625" defaultRowHeight="16.5"/>
  <cols>
    <col min="1" max="1" width="9.50390625" style="120" customWidth="1"/>
    <col min="2" max="2" width="28.50390625" style="120" customWidth="1"/>
    <col min="3" max="3" width="11.50390625" style="120" customWidth="1"/>
    <col min="4" max="4" width="12.62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50390625" style="120" customWidth="1"/>
    <col min="18" max="18" width="16.0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252</v>
      </c>
    </row>
    <row r="3" spans="1:18" s="129" customFormat="1" ht="18" customHeight="1">
      <c r="A3" s="254" t="s">
        <v>253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中華民國110年11月</v>
      </c>
      <c r="H5" s="255"/>
      <c r="I5" s="255"/>
      <c r="J5" s="255"/>
      <c r="K5" s="255"/>
      <c r="L5" s="131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51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83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37</v>
      </c>
      <c r="P8" s="138" t="s">
        <v>38</v>
      </c>
      <c r="Q8" s="137" t="s">
        <v>219</v>
      </c>
      <c r="R8" s="139" t="s">
        <v>38</v>
      </c>
    </row>
    <row r="9" spans="1:18" s="134" customFormat="1" ht="45" customHeight="1">
      <c r="A9" s="44" t="s">
        <v>39</v>
      </c>
      <c r="B9" s="152"/>
      <c r="C9" s="46">
        <v>734672</v>
      </c>
      <c r="D9" s="46">
        <v>26264651.380224</v>
      </c>
      <c r="E9" s="46">
        <v>4113</v>
      </c>
      <c r="F9" s="46">
        <v>18022.234984</v>
      </c>
      <c r="G9" s="46">
        <v>2849</v>
      </c>
      <c r="H9" s="46">
        <v>16077.101488</v>
      </c>
      <c r="I9" s="46">
        <v>2769</v>
      </c>
      <c r="J9" s="46">
        <v>128995.313395</v>
      </c>
      <c r="K9" s="46">
        <v>361</v>
      </c>
      <c r="L9" s="46">
        <v>34780.19672</v>
      </c>
      <c r="M9" s="46">
        <v>0</v>
      </c>
      <c r="N9" s="46">
        <v>0</v>
      </c>
      <c r="O9" s="46">
        <v>0</v>
      </c>
      <c r="P9" s="46">
        <v>-3379.950714</v>
      </c>
      <c r="Q9" s="46">
        <v>735936</v>
      </c>
      <c r="R9" s="46">
        <v>26357431.679681</v>
      </c>
    </row>
    <row r="10" spans="1:18" s="134" customFormat="1" ht="45" customHeight="1">
      <c r="A10" s="44" t="s">
        <v>254</v>
      </c>
      <c r="B10" s="152"/>
      <c r="C10" s="46">
        <v>10240</v>
      </c>
      <c r="D10" s="46">
        <v>16769894.775554</v>
      </c>
      <c r="E10" s="46">
        <v>45</v>
      </c>
      <c r="F10" s="46">
        <v>4683.285</v>
      </c>
      <c r="G10" s="46">
        <v>42</v>
      </c>
      <c r="H10" s="46">
        <v>1193.209717</v>
      </c>
      <c r="I10" s="46">
        <v>162</v>
      </c>
      <c r="J10" s="46">
        <v>83123.110828</v>
      </c>
      <c r="K10" s="46">
        <v>31</v>
      </c>
      <c r="L10" s="46">
        <v>8016.25371</v>
      </c>
      <c r="M10" s="46">
        <v>0</v>
      </c>
      <c r="N10" s="46">
        <v>0</v>
      </c>
      <c r="O10" s="46">
        <v>17</v>
      </c>
      <c r="P10" s="46">
        <v>-18413.663974</v>
      </c>
      <c r="Q10" s="46">
        <v>10260</v>
      </c>
      <c r="R10" s="46">
        <v>16830078.043981</v>
      </c>
    </row>
    <row r="11" spans="1:18" s="134" customFormat="1" ht="45" customHeight="1">
      <c r="A11" s="44" t="s">
        <v>255</v>
      </c>
      <c r="B11" s="152"/>
      <c r="C11" s="46">
        <v>115612</v>
      </c>
      <c r="D11" s="46">
        <v>1162013.032674</v>
      </c>
      <c r="E11" s="46">
        <v>632</v>
      </c>
      <c r="F11" s="46">
        <v>2131.352483</v>
      </c>
      <c r="G11" s="46">
        <v>286</v>
      </c>
      <c r="H11" s="46">
        <v>1220.155588</v>
      </c>
      <c r="I11" s="46">
        <v>441</v>
      </c>
      <c r="J11" s="46">
        <v>5293.707865</v>
      </c>
      <c r="K11" s="46">
        <v>38</v>
      </c>
      <c r="L11" s="46">
        <v>922.556</v>
      </c>
      <c r="M11" s="46">
        <v>0</v>
      </c>
      <c r="N11" s="46">
        <v>0</v>
      </c>
      <c r="O11" s="46">
        <v>8</v>
      </c>
      <c r="P11" s="46">
        <v>-1255.45749</v>
      </c>
      <c r="Q11" s="46">
        <v>115966</v>
      </c>
      <c r="R11" s="46">
        <v>1166039.923944</v>
      </c>
    </row>
    <row r="12" spans="1:18" s="134" customFormat="1" ht="45" customHeight="1">
      <c r="A12" s="44" t="s">
        <v>256</v>
      </c>
      <c r="B12" s="152"/>
      <c r="C12" s="46">
        <v>140072</v>
      </c>
      <c r="D12" s="46">
        <v>1335156.100701</v>
      </c>
      <c r="E12" s="46">
        <v>752</v>
      </c>
      <c r="F12" s="46">
        <v>2104.364309</v>
      </c>
      <c r="G12" s="46">
        <v>386</v>
      </c>
      <c r="H12" s="46">
        <v>2061.505858</v>
      </c>
      <c r="I12" s="46">
        <v>382</v>
      </c>
      <c r="J12" s="46">
        <v>5704.401106</v>
      </c>
      <c r="K12" s="46">
        <v>57</v>
      </c>
      <c r="L12" s="46">
        <v>2425.02772</v>
      </c>
      <c r="M12" s="46">
        <v>0</v>
      </c>
      <c r="N12" s="46">
        <v>0</v>
      </c>
      <c r="O12" s="46">
        <v>76</v>
      </c>
      <c r="P12" s="46">
        <v>1658.671342</v>
      </c>
      <c r="Q12" s="46">
        <v>140514</v>
      </c>
      <c r="R12" s="46">
        <v>1340137.00388</v>
      </c>
    </row>
    <row r="13" spans="1:18" s="134" customFormat="1" ht="45" customHeight="1">
      <c r="A13" s="44" t="s">
        <v>257</v>
      </c>
      <c r="B13" s="152"/>
      <c r="C13" s="46">
        <v>171989</v>
      </c>
      <c r="D13" s="46">
        <v>2545056.747951</v>
      </c>
      <c r="E13" s="46">
        <v>957</v>
      </c>
      <c r="F13" s="46">
        <v>4047.287863</v>
      </c>
      <c r="G13" s="46">
        <v>1261</v>
      </c>
      <c r="H13" s="46">
        <v>6332.348098</v>
      </c>
      <c r="I13" s="46">
        <v>678</v>
      </c>
      <c r="J13" s="46">
        <v>11595.081717</v>
      </c>
      <c r="K13" s="46">
        <v>100</v>
      </c>
      <c r="L13" s="46">
        <v>20062.98974</v>
      </c>
      <c r="M13" s="46">
        <v>0</v>
      </c>
      <c r="N13" s="46">
        <v>0</v>
      </c>
      <c r="O13" s="46">
        <v>-141</v>
      </c>
      <c r="P13" s="46">
        <v>14061.005142</v>
      </c>
      <c r="Q13" s="46">
        <v>171544</v>
      </c>
      <c r="R13" s="46">
        <v>2548364.784835</v>
      </c>
    </row>
    <row r="14" spans="1:18" s="134" customFormat="1" ht="45" customHeight="1">
      <c r="A14" s="44" t="s">
        <v>258</v>
      </c>
      <c r="B14" s="152"/>
      <c r="C14" s="46">
        <v>64946</v>
      </c>
      <c r="D14" s="46">
        <v>689119.25239</v>
      </c>
      <c r="E14" s="46">
        <v>363</v>
      </c>
      <c r="F14" s="46">
        <v>1372.10003</v>
      </c>
      <c r="G14" s="46">
        <v>209</v>
      </c>
      <c r="H14" s="46">
        <v>865.8</v>
      </c>
      <c r="I14" s="46">
        <v>199</v>
      </c>
      <c r="J14" s="46">
        <v>2490.50435</v>
      </c>
      <c r="K14" s="46">
        <v>26</v>
      </c>
      <c r="L14" s="46">
        <v>1004.33213</v>
      </c>
      <c r="M14" s="46">
        <v>0</v>
      </c>
      <c r="N14" s="46">
        <v>0</v>
      </c>
      <c r="O14" s="46">
        <v>33</v>
      </c>
      <c r="P14" s="46">
        <v>143.830756</v>
      </c>
      <c r="Q14" s="46">
        <v>65133</v>
      </c>
      <c r="R14" s="46">
        <v>691255.555396</v>
      </c>
    </row>
    <row r="15" spans="1:18" s="134" customFormat="1" ht="45" customHeight="1">
      <c r="A15" s="44" t="s">
        <v>259</v>
      </c>
      <c r="B15" s="152"/>
      <c r="C15" s="46">
        <v>108058</v>
      </c>
      <c r="D15" s="46">
        <v>937456.877523</v>
      </c>
      <c r="E15" s="46">
        <v>666</v>
      </c>
      <c r="F15" s="46">
        <v>2137.354234</v>
      </c>
      <c r="G15" s="46">
        <v>264</v>
      </c>
      <c r="H15" s="46">
        <v>1099.921888</v>
      </c>
      <c r="I15" s="46">
        <v>380</v>
      </c>
      <c r="J15" s="46">
        <v>4192.724456</v>
      </c>
      <c r="K15" s="46">
        <v>34</v>
      </c>
      <c r="L15" s="46">
        <v>989.94676</v>
      </c>
      <c r="M15" s="46">
        <v>0</v>
      </c>
      <c r="N15" s="46">
        <v>0</v>
      </c>
      <c r="O15" s="46">
        <v>-17</v>
      </c>
      <c r="P15" s="46">
        <v>-739.93092</v>
      </c>
      <c r="Q15" s="46">
        <v>108443</v>
      </c>
      <c r="R15" s="46">
        <v>940957.156645</v>
      </c>
    </row>
    <row r="16" spans="1:18" s="134" customFormat="1" ht="45" customHeight="1">
      <c r="A16" s="44" t="s">
        <v>260</v>
      </c>
      <c r="B16" s="152"/>
      <c r="C16" s="46">
        <v>40516</v>
      </c>
      <c r="D16" s="46">
        <v>433922.718873</v>
      </c>
      <c r="E16" s="46">
        <v>245</v>
      </c>
      <c r="F16" s="46">
        <v>538.675888</v>
      </c>
      <c r="G16" s="46">
        <v>84</v>
      </c>
      <c r="H16" s="46">
        <v>263.718599</v>
      </c>
      <c r="I16" s="46">
        <v>178</v>
      </c>
      <c r="J16" s="46">
        <v>2095.695926</v>
      </c>
      <c r="K16" s="46">
        <v>27</v>
      </c>
      <c r="L16" s="46">
        <v>536.92824</v>
      </c>
      <c r="M16" s="46">
        <v>0</v>
      </c>
      <c r="N16" s="46">
        <v>0</v>
      </c>
      <c r="O16" s="46">
        <v>-2</v>
      </c>
      <c r="P16" s="46">
        <v>-497.728</v>
      </c>
      <c r="Q16" s="46">
        <v>40675</v>
      </c>
      <c r="R16" s="46">
        <v>435258.715848</v>
      </c>
    </row>
    <row r="17" spans="1:18" s="134" customFormat="1" ht="45" customHeight="1">
      <c r="A17" s="44" t="s">
        <v>261</v>
      </c>
      <c r="B17" s="152"/>
      <c r="C17" s="46">
        <v>81681</v>
      </c>
      <c r="D17" s="46">
        <v>741654.676637</v>
      </c>
      <c r="E17" s="46">
        <v>450</v>
      </c>
      <c r="F17" s="46">
        <v>995.815177</v>
      </c>
      <c r="G17" s="46">
        <v>314</v>
      </c>
      <c r="H17" s="46">
        <v>1618.7</v>
      </c>
      <c r="I17" s="46">
        <v>299</v>
      </c>
      <c r="J17" s="46">
        <v>4791.670497</v>
      </c>
      <c r="K17" s="46">
        <v>37</v>
      </c>
      <c r="L17" s="46">
        <v>784.48568</v>
      </c>
      <c r="M17" s="46">
        <v>0</v>
      </c>
      <c r="N17" s="46">
        <v>0</v>
      </c>
      <c r="O17" s="46">
        <v>25</v>
      </c>
      <c r="P17" s="46">
        <v>-914.50635</v>
      </c>
      <c r="Q17" s="46">
        <v>81842</v>
      </c>
      <c r="R17" s="46">
        <v>744124.470281</v>
      </c>
    </row>
    <row r="18" spans="1:18" s="134" customFormat="1" ht="45" customHeight="1">
      <c r="A18" s="44" t="s">
        <v>262</v>
      </c>
      <c r="B18" s="152"/>
      <c r="C18" s="46">
        <v>601</v>
      </c>
      <c r="D18" s="46">
        <v>236377.148476</v>
      </c>
      <c r="E18" s="46">
        <v>2</v>
      </c>
      <c r="F18" s="46">
        <v>7</v>
      </c>
      <c r="G18" s="46">
        <v>1</v>
      </c>
      <c r="H18" s="46">
        <v>600</v>
      </c>
      <c r="I18" s="46">
        <v>7</v>
      </c>
      <c r="J18" s="46">
        <v>5550.44867</v>
      </c>
      <c r="K18" s="46">
        <v>1</v>
      </c>
      <c r="L18" s="46">
        <v>0.5</v>
      </c>
      <c r="M18" s="46">
        <v>0</v>
      </c>
      <c r="N18" s="46">
        <v>0</v>
      </c>
      <c r="O18" s="46">
        <v>-1</v>
      </c>
      <c r="P18" s="46">
        <v>32.8</v>
      </c>
      <c r="Q18" s="46">
        <v>601</v>
      </c>
      <c r="R18" s="46">
        <v>241366.897146</v>
      </c>
    </row>
    <row r="19" spans="1:18" s="134" customFormat="1" ht="45" customHeight="1">
      <c r="A19" s="44" t="s">
        <v>263</v>
      </c>
      <c r="B19" s="152"/>
      <c r="C19" s="46">
        <v>502</v>
      </c>
      <c r="D19" s="46">
        <v>1090075.102134</v>
      </c>
      <c r="E19" s="46">
        <v>0</v>
      </c>
      <c r="F19" s="46">
        <v>0</v>
      </c>
      <c r="G19" s="46">
        <v>0</v>
      </c>
      <c r="H19" s="46">
        <v>0</v>
      </c>
      <c r="I19" s="46">
        <v>31</v>
      </c>
      <c r="J19" s="46">
        <v>3886.06511</v>
      </c>
      <c r="K19" s="46">
        <v>9</v>
      </c>
      <c r="L19" s="46">
        <v>23.67674</v>
      </c>
      <c r="M19" s="46">
        <v>0</v>
      </c>
      <c r="N19" s="46">
        <v>0</v>
      </c>
      <c r="O19" s="46">
        <v>2</v>
      </c>
      <c r="P19" s="46">
        <v>747.16891</v>
      </c>
      <c r="Q19" s="46">
        <v>504</v>
      </c>
      <c r="R19" s="46">
        <v>1094684.659414</v>
      </c>
    </row>
    <row r="20" spans="1:18" s="134" customFormat="1" ht="45" customHeight="1">
      <c r="A20" s="44" t="s">
        <v>264</v>
      </c>
      <c r="B20" s="152"/>
      <c r="C20" s="46">
        <v>184</v>
      </c>
      <c r="D20" s="46">
        <v>83132.406279</v>
      </c>
      <c r="E20" s="46">
        <v>0</v>
      </c>
      <c r="F20" s="46">
        <v>0</v>
      </c>
      <c r="G20" s="46">
        <v>0</v>
      </c>
      <c r="H20" s="46">
        <v>0</v>
      </c>
      <c r="I20" s="46">
        <v>8</v>
      </c>
      <c r="J20" s="46">
        <v>217.85963</v>
      </c>
      <c r="K20" s="46">
        <v>1</v>
      </c>
      <c r="L20" s="46">
        <v>13.5</v>
      </c>
      <c r="M20" s="46">
        <v>0</v>
      </c>
      <c r="N20" s="46">
        <v>0</v>
      </c>
      <c r="O20" s="46">
        <v>0</v>
      </c>
      <c r="P20" s="46">
        <v>-50</v>
      </c>
      <c r="Q20" s="46">
        <v>184</v>
      </c>
      <c r="R20" s="46">
        <v>83286.765909</v>
      </c>
    </row>
    <row r="21" spans="1:18" s="134" customFormat="1" ht="45" customHeight="1">
      <c r="A21" s="44" t="s">
        <v>265</v>
      </c>
      <c r="B21" s="152"/>
      <c r="C21" s="46">
        <v>116</v>
      </c>
      <c r="D21" s="46">
        <v>219903.875888</v>
      </c>
      <c r="E21" s="46">
        <v>0</v>
      </c>
      <c r="F21" s="46">
        <v>0</v>
      </c>
      <c r="G21" s="46">
        <v>1</v>
      </c>
      <c r="H21" s="46">
        <v>756.74174</v>
      </c>
      <c r="I21" s="46">
        <v>1</v>
      </c>
      <c r="J21" s="46">
        <v>2.095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1789.00987</v>
      </c>
      <c r="Q21" s="46">
        <v>115</v>
      </c>
      <c r="R21" s="46">
        <v>220938.239018</v>
      </c>
    </row>
    <row r="22" spans="1:18" s="134" customFormat="1" ht="45" customHeight="1">
      <c r="A22" s="44" t="s">
        <v>266</v>
      </c>
      <c r="B22" s="152"/>
      <c r="C22" s="46">
        <v>72</v>
      </c>
      <c r="D22" s="46">
        <v>5644.11638</v>
      </c>
      <c r="E22" s="46">
        <v>0</v>
      </c>
      <c r="F22" s="46">
        <v>0</v>
      </c>
      <c r="G22" s="46">
        <v>1</v>
      </c>
      <c r="H22" s="46">
        <v>65</v>
      </c>
      <c r="I22" s="46">
        <v>2</v>
      </c>
      <c r="J22" s="46">
        <v>31.53724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58.85</v>
      </c>
      <c r="Q22" s="46">
        <v>71</v>
      </c>
      <c r="R22" s="46">
        <v>5669.50362</v>
      </c>
    </row>
    <row r="23" spans="1:18" s="134" customFormat="1" ht="45" customHeight="1">
      <c r="A23" s="44" t="s">
        <v>267</v>
      </c>
      <c r="B23" s="152"/>
      <c r="C23" s="46">
        <v>52</v>
      </c>
      <c r="D23" s="46">
        <v>5296.4</v>
      </c>
      <c r="E23" s="46">
        <v>1</v>
      </c>
      <c r="F23" s="46">
        <v>5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53</v>
      </c>
      <c r="R23" s="46">
        <v>5301.4</v>
      </c>
    </row>
    <row r="24" spans="1:18" s="134" customFormat="1" ht="45" customHeight="1">
      <c r="A24" s="44" t="s">
        <v>268</v>
      </c>
      <c r="B24" s="152"/>
      <c r="C24" s="46">
        <v>31</v>
      </c>
      <c r="D24" s="46">
        <v>9948.148764</v>
      </c>
      <c r="E24" s="46">
        <v>0</v>
      </c>
      <c r="F24" s="46">
        <v>0</v>
      </c>
      <c r="G24" s="46">
        <v>0</v>
      </c>
      <c r="H24" s="46">
        <v>0</v>
      </c>
      <c r="I24" s="46">
        <v>1</v>
      </c>
      <c r="J24" s="46">
        <v>20.411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31</v>
      </c>
      <c r="R24" s="46">
        <v>9968.559764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62" t="str">
        <f>'2491-00-01'!V34</f>
        <v>中華民國110年12月20日編製</v>
      </c>
      <c r="R25" s="262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69</v>
      </c>
      <c r="J26" s="145"/>
      <c r="K26" s="146"/>
      <c r="L26" s="146"/>
      <c r="M26" s="147"/>
      <c r="N26" s="147"/>
      <c r="O26" s="147"/>
      <c r="P26" s="147"/>
      <c r="Q26" s="263" t="s">
        <v>242</v>
      </c>
      <c r="R26" s="263"/>
    </row>
    <row r="27" spans="1:18" s="100" customFormat="1" ht="15" customHeight="1">
      <c r="A27" s="98" t="s">
        <v>71</v>
      </c>
      <c r="B27" s="148" t="s">
        <v>177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178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74</v>
      </c>
      <c r="B29" s="149" t="s">
        <v>243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50"/>
      <c r="B30" s="149" t="s">
        <v>244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3"/>
      <c r="B31" s="32" t="s">
        <v>269</v>
      </c>
      <c r="C31" s="154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3"/>
      <c r="B32" s="32" t="s">
        <v>270</v>
      </c>
      <c r="C32" s="154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3"/>
      <c r="B33" s="32" t="s">
        <v>271</v>
      </c>
      <c r="C33" s="15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64" t="s">
        <v>272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</row>
  </sheetData>
  <sheetProtection selectLockedCells="1" selectUnlockedCells="1"/>
  <mergeCells count="17">
    <mergeCell ref="A34:R34"/>
    <mergeCell ref="I7:J7"/>
    <mergeCell ref="K7:L7"/>
    <mergeCell ref="M7:N7"/>
    <mergeCell ref="O7:P7"/>
    <mergeCell ref="Q25:R25"/>
    <mergeCell ref="Q26:R26"/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375" style="1" customWidth="1"/>
    <col min="24" max="24" width="4.50390625" style="1" customWidth="1"/>
    <col min="25" max="25" width="8.50390625" style="1" customWidth="1"/>
    <col min="26" max="26" width="11.125" style="1" customWidth="1"/>
    <col min="27" max="27" width="8.50390625" style="1" customWidth="1"/>
    <col min="28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273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273</v>
      </c>
      <c r="AT2" s="204"/>
    </row>
    <row r="3" spans="1:46" s="12" customFormat="1" ht="19.5" customHeight="1">
      <c r="A3" s="205" t="s">
        <v>274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275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中華民國110年11月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中華民國110年11月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4113</v>
      </c>
      <c r="D9" s="21">
        <v>18022.234984</v>
      </c>
      <c r="E9" s="21">
        <v>126</v>
      </c>
      <c r="F9" s="21">
        <v>358.265</v>
      </c>
      <c r="G9" s="21">
        <v>13</v>
      </c>
      <c r="H9" s="21">
        <v>39.7</v>
      </c>
      <c r="I9" s="21">
        <v>706</v>
      </c>
      <c r="J9" s="21">
        <v>1925.194587</v>
      </c>
      <c r="K9" s="21">
        <v>80</v>
      </c>
      <c r="L9" s="21">
        <v>193.438</v>
      </c>
      <c r="M9" s="21">
        <v>10</v>
      </c>
      <c r="N9" s="21">
        <v>6.21</v>
      </c>
      <c r="O9" s="21">
        <v>566</v>
      </c>
      <c r="P9" s="21">
        <v>1050.692825</v>
      </c>
      <c r="Q9" s="21">
        <v>397</v>
      </c>
      <c r="R9" s="21">
        <v>546.346314</v>
      </c>
      <c r="S9" s="21">
        <v>61</v>
      </c>
      <c r="T9" s="21">
        <v>1010.733</v>
      </c>
      <c r="U9" s="21">
        <v>80</v>
      </c>
      <c r="V9" s="21">
        <v>135.905</v>
      </c>
      <c r="W9" s="218" t="s">
        <v>39</v>
      </c>
      <c r="X9" s="218"/>
      <c r="Y9" s="21">
        <v>199</v>
      </c>
      <c r="Z9" s="21">
        <v>542.278</v>
      </c>
      <c r="AA9" s="21">
        <v>520</v>
      </c>
      <c r="AB9" s="21">
        <v>7881.037422</v>
      </c>
      <c r="AC9" s="21">
        <v>270</v>
      </c>
      <c r="AD9" s="21">
        <v>2201.875888</v>
      </c>
      <c r="AE9" s="21">
        <v>852</v>
      </c>
      <c r="AF9" s="21">
        <v>1753.62806</v>
      </c>
      <c r="AG9" s="21">
        <v>134</v>
      </c>
      <c r="AH9" s="21">
        <v>244.059888</v>
      </c>
      <c r="AI9" s="21">
        <v>0</v>
      </c>
      <c r="AJ9" s="21">
        <v>0</v>
      </c>
      <c r="AK9" s="21">
        <v>4</v>
      </c>
      <c r="AL9" s="21">
        <v>1.3</v>
      </c>
      <c r="AM9" s="21">
        <v>0</v>
      </c>
      <c r="AN9" s="21">
        <v>0</v>
      </c>
      <c r="AO9" s="21">
        <v>30</v>
      </c>
      <c r="AP9" s="21">
        <v>45.901</v>
      </c>
      <c r="AQ9" s="21">
        <v>65</v>
      </c>
      <c r="AR9" s="21">
        <v>85.67</v>
      </c>
      <c r="AS9" s="21">
        <v>0</v>
      </c>
      <c r="AT9" s="21">
        <v>0</v>
      </c>
    </row>
    <row r="10" spans="1:46" s="22" customFormat="1" ht="16.5" customHeight="1">
      <c r="A10" s="219" t="s">
        <v>40</v>
      </c>
      <c r="B10" s="219"/>
      <c r="C10" s="21">
        <v>4107</v>
      </c>
      <c r="D10" s="21">
        <v>17999.434984</v>
      </c>
      <c r="E10" s="21">
        <v>126</v>
      </c>
      <c r="F10" s="21">
        <v>358.265</v>
      </c>
      <c r="G10" s="21">
        <v>13</v>
      </c>
      <c r="H10" s="21">
        <v>39.7</v>
      </c>
      <c r="I10" s="21">
        <v>704</v>
      </c>
      <c r="J10" s="21">
        <v>1924.394587</v>
      </c>
      <c r="K10" s="21">
        <v>80</v>
      </c>
      <c r="L10" s="21">
        <v>193.438</v>
      </c>
      <c r="M10" s="21">
        <v>10</v>
      </c>
      <c r="N10" s="21">
        <v>6.21</v>
      </c>
      <c r="O10" s="21">
        <v>566</v>
      </c>
      <c r="P10" s="21">
        <v>1050.692825</v>
      </c>
      <c r="Q10" s="21">
        <v>397</v>
      </c>
      <c r="R10" s="21">
        <v>546.346314</v>
      </c>
      <c r="S10" s="21">
        <v>60</v>
      </c>
      <c r="T10" s="21">
        <v>1000.733</v>
      </c>
      <c r="U10" s="21">
        <v>80</v>
      </c>
      <c r="V10" s="21">
        <v>135.905</v>
      </c>
      <c r="W10" s="219" t="s">
        <v>40</v>
      </c>
      <c r="X10" s="219"/>
      <c r="Y10" s="21">
        <v>199</v>
      </c>
      <c r="Z10" s="21">
        <v>542.278</v>
      </c>
      <c r="AA10" s="21">
        <v>519</v>
      </c>
      <c r="AB10" s="21">
        <v>7880.037422</v>
      </c>
      <c r="AC10" s="21">
        <v>268</v>
      </c>
      <c r="AD10" s="21">
        <v>2190.875888</v>
      </c>
      <c r="AE10" s="21">
        <v>852</v>
      </c>
      <c r="AF10" s="21">
        <v>1753.62806</v>
      </c>
      <c r="AG10" s="21">
        <v>134</v>
      </c>
      <c r="AH10" s="21">
        <v>244.059888</v>
      </c>
      <c r="AI10" s="21">
        <v>0</v>
      </c>
      <c r="AJ10" s="21">
        <v>0</v>
      </c>
      <c r="AK10" s="21">
        <v>4</v>
      </c>
      <c r="AL10" s="21">
        <v>1.3</v>
      </c>
      <c r="AM10" s="21">
        <v>0</v>
      </c>
      <c r="AN10" s="21">
        <v>0</v>
      </c>
      <c r="AO10" s="21">
        <v>30</v>
      </c>
      <c r="AP10" s="21">
        <v>45.901</v>
      </c>
      <c r="AQ10" s="21">
        <v>65</v>
      </c>
      <c r="AR10" s="21">
        <v>85.67</v>
      </c>
      <c r="AS10" s="21">
        <v>0</v>
      </c>
      <c r="AT10" s="21">
        <v>0</v>
      </c>
    </row>
    <row r="11" spans="1:46" s="22" customFormat="1" ht="16.5" customHeight="1">
      <c r="A11" s="220" t="s">
        <v>41</v>
      </c>
      <c r="B11" s="220"/>
      <c r="C11" s="21">
        <v>756</v>
      </c>
      <c r="D11" s="21">
        <v>2118.154309</v>
      </c>
      <c r="E11" s="21">
        <v>12</v>
      </c>
      <c r="F11" s="21">
        <v>17.85</v>
      </c>
      <c r="G11" s="21">
        <v>0</v>
      </c>
      <c r="H11" s="21">
        <v>0</v>
      </c>
      <c r="I11" s="21">
        <v>119</v>
      </c>
      <c r="J11" s="21">
        <v>221.569222</v>
      </c>
      <c r="K11" s="21">
        <v>7</v>
      </c>
      <c r="L11" s="21">
        <v>36.9</v>
      </c>
      <c r="M11" s="21">
        <v>2</v>
      </c>
      <c r="N11" s="21">
        <v>1</v>
      </c>
      <c r="O11" s="21">
        <v>117</v>
      </c>
      <c r="P11" s="21">
        <v>261.935</v>
      </c>
      <c r="Q11" s="21">
        <v>103</v>
      </c>
      <c r="R11" s="21">
        <v>125.972</v>
      </c>
      <c r="S11" s="21">
        <v>13</v>
      </c>
      <c r="T11" s="21">
        <v>46.758</v>
      </c>
      <c r="U11" s="21">
        <v>16</v>
      </c>
      <c r="V11" s="21">
        <v>26.65</v>
      </c>
      <c r="W11" s="220" t="s">
        <v>41</v>
      </c>
      <c r="X11" s="220"/>
      <c r="Y11" s="21">
        <v>31</v>
      </c>
      <c r="Z11" s="21">
        <v>18.45</v>
      </c>
      <c r="AA11" s="21">
        <v>89</v>
      </c>
      <c r="AB11" s="21">
        <v>703.56966</v>
      </c>
      <c r="AC11" s="21">
        <v>56</v>
      </c>
      <c r="AD11" s="21">
        <v>369.413888</v>
      </c>
      <c r="AE11" s="21">
        <v>146</v>
      </c>
      <c r="AF11" s="21">
        <v>230.755651</v>
      </c>
      <c r="AG11" s="21">
        <v>21</v>
      </c>
      <c r="AH11" s="21">
        <v>16.399888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6</v>
      </c>
      <c r="AP11" s="21">
        <v>8.851</v>
      </c>
      <c r="AQ11" s="21">
        <v>18</v>
      </c>
      <c r="AR11" s="21">
        <v>32.08</v>
      </c>
      <c r="AS11" s="21">
        <v>0</v>
      </c>
      <c r="AT11" s="21">
        <v>0</v>
      </c>
    </row>
    <row r="12" spans="1:46" s="22" customFormat="1" ht="16.5" customHeight="1">
      <c r="A12" s="220" t="s">
        <v>42</v>
      </c>
      <c r="B12" s="220"/>
      <c r="C12" s="21">
        <v>984</v>
      </c>
      <c r="D12" s="21">
        <v>6886.872863</v>
      </c>
      <c r="E12" s="21">
        <v>11</v>
      </c>
      <c r="F12" s="21">
        <v>15.2</v>
      </c>
      <c r="G12" s="21">
        <v>2</v>
      </c>
      <c r="H12" s="21">
        <v>3</v>
      </c>
      <c r="I12" s="21">
        <v>138</v>
      </c>
      <c r="J12" s="21">
        <v>364.154281</v>
      </c>
      <c r="K12" s="21">
        <v>15</v>
      </c>
      <c r="L12" s="21">
        <v>79.278</v>
      </c>
      <c r="M12" s="21">
        <v>1</v>
      </c>
      <c r="N12" s="21">
        <v>1</v>
      </c>
      <c r="O12" s="21">
        <v>78</v>
      </c>
      <c r="P12" s="21">
        <v>136.448</v>
      </c>
      <c r="Q12" s="21">
        <v>91</v>
      </c>
      <c r="R12" s="21">
        <v>155.325</v>
      </c>
      <c r="S12" s="21">
        <v>14</v>
      </c>
      <c r="T12" s="21">
        <v>779</v>
      </c>
      <c r="U12" s="21">
        <v>19</v>
      </c>
      <c r="V12" s="21">
        <v>56.93</v>
      </c>
      <c r="W12" s="220" t="s">
        <v>42</v>
      </c>
      <c r="X12" s="220"/>
      <c r="Y12" s="21">
        <v>91</v>
      </c>
      <c r="Z12" s="21">
        <v>443.803</v>
      </c>
      <c r="AA12" s="21">
        <v>175</v>
      </c>
      <c r="AB12" s="21">
        <v>3202.674582</v>
      </c>
      <c r="AC12" s="21">
        <v>44</v>
      </c>
      <c r="AD12" s="21">
        <v>795.611</v>
      </c>
      <c r="AE12" s="21">
        <v>265</v>
      </c>
      <c r="AF12" s="21">
        <v>777.099</v>
      </c>
      <c r="AG12" s="21">
        <v>21</v>
      </c>
      <c r="AH12" s="21">
        <v>58.25</v>
      </c>
      <c r="AI12" s="21">
        <v>0</v>
      </c>
      <c r="AJ12" s="21">
        <v>0</v>
      </c>
      <c r="AK12" s="21">
        <v>2</v>
      </c>
      <c r="AL12" s="21">
        <v>0.6</v>
      </c>
      <c r="AM12" s="21">
        <v>0</v>
      </c>
      <c r="AN12" s="21">
        <v>0</v>
      </c>
      <c r="AO12" s="21">
        <v>11</v>
      </c>
      <c r="AP12" s="21">
        <v>14.6</v>
      </c>
      <c r="AQ12" s="21">
        <v>6</v>
      </c>
      <c r="AR12" s="21">
        <v>3.9</v>
      </c>
      <c r="AS12" s="21">
        <v>0</v>
      </c>
      <c r="AT12" s="21">
        <v>0</v>
      </c>
    </row>
    <row r="13" spans="1:46" s="22" customFormat="1" ht="16.5" customHeight="1">
      <c r="A13" s="220" t="s">
        <v>43</v>
      </c>
      <c r="B13" s="220"/>
      <c r="C13" s="21">
        <v>365</v>
      </c>
      <c r="D13" s="21">
        <v>1377.61003</v>
      </c>
      <c r="E13" s="21">
        <v>6</v>
      </c>
      <c r="F13" s="21">
        <v>5.5</v>
      </c>
      <c r="G13" s="21">
        <v>2</v>
      </c>
      <c r="H13" s="21">
        <v>25.49</v>
      </c>
      <c r="I13" s="21">
        <v>73</v>
      </c>
      <c r="J13" s="21">
        <v>470.665</v>
      </c>
      <c r="K13" s="21">
        <v>2</v>
      </c>
      <c r="L13" s="21">
        <v>1.5</v>
      </c>
      <c r="M13" s="21">
        <v>1</v>
      </c>
      <c r="N13" s="21">
        <v>1</v>
      </c>
      <c r="O13" s="21">
        <v>59</v>
      </c>
      <c r="P13" s="21">
        <v>132.29</v>
      </c>
      <c r="Q13" s="21">
        <v>32</v>
      </c>
      <c r="R13" s="21">
        <v>60.231</v>
      </c>
      <c r="S13" s="21">
        <v>9</v>
      </c>
      <c r="T13" s="21">
        <v>70.15</v>
      </c>
      <c r="U13" s="21">
        <v>10</v>
      </c>
      <c r="V13" s="21">
        <v>3.63</v>
      </c>
      <c r="W13" s="220" t="s">
        <v>43</v>
      </c>
      <c r="X13" s="220"/>
      <c r="Y13" s="21">
        <v>12</v>
      </c>
      <c r="Z13" s="21">
        <v>8.73</v>
      </c>
      <c r="AA13" s="21">
        <v>44</v>
      </c>
      <c r="AB13" s="21">
        <v>230.19403</v>
      </c>
      <c r="AC13" s="21">
        <v>28</v>
      </c>
      <c r="AD13" s="21">
        <v>196.07</v>
      </c>
      <c r="AE13" s="21">
        <v>68</v>
      </c>
      <c r="AF13" s="21">
        <v>151.88</v>
      </c>
      <c r="AG13" s="21">
        <v>11</v>
      </c>
      <c r="AH13" s="21">
        <v>12.93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1</v>
      </c>
      <c r="AP13" s="21">
        <v>1</v>
      </c>
      <c r="AQ13" s="21">
        <v>7</v>
      </c>
      <c r="AR13" s="21">
        <v>6.35</v>
      </c>
      <c r="AS13" s="21">
        <v>0</v>
      </c>
      <c r="AT13" s="21">
        <v>0</v>
      </c>
    </row>
    <row r="14" spans="1:46" s="22" customFormat="1" ht="16.5" customHeight="1">
      <c r="A14" s="220" t="s">
        <v>44</v>
      </c>
      <c r="B14" s="220"/>
      <c r="C14" s="21">
        <v>672</v>
      </c>
      <c r="D14" s="21">
        <v>3922.854234</v>
      </c>
      <c r="E14" s="21">
        <v>15</v>
      </c>
      <c r="F14" s="21">
        <v>37.72</v>
      </c>
      <c r="G14" s="21">
        <v>1</v>
      </c>
      <c r="H14" s="21">
        <v>0.25</v>
      </c>
      <c r="I14" s="21">
        <v>139</v>
      </c>
      <c r="J14" s="21">
        <v>219.01</v>
      </c>
      <c r="K14" s="21">
        <v>16</v>
      </c>
      <c r="L14" s="21">
        <v>11.56</v>
      </c>
      <c r="M14" s="21">
        <v>2</v>
      </c>
      <c r="N14" s="21">
        <v>1.5</v>
      </c>
      <c r="O14" s="21">
        <v>90</v>
      </c>
      <c r="P14" s="21">
        <v>175.89</v>
      </c>
      <c r="Q14" s="21">
        <v>64</v>
      </c>
      <c r="R14" s="21">
        <v>77.362314</v>
      </c>
      <c r="S14" s="21">
        <v>7</v>
      </c>
      <c r="T14" s="21">
        <v>21.2</v>
      </c>
      <c r="U14" s="21">
        <v>12</v>
      </c>
      <c r="V14" s="21">
        <v>13.35</v>
      </c>
      <c r="W14" s="220" t="s">
        <v>44</v>
      </c>
      <c r="X14" s="220"/>
      <c r="Y14" s="21">
        <v>22</v>
      </c>
      <c r="Z14" s="21">
        <v>41.16</v>
      </c>
      <c r="AA14" s="21">
        <v>76</v>
      </c>
      <c r="AB14" s="21">
        <v>2812.908</v>
      </c>
      <c r="AC14" s="21">
        <v>38</v>
      </c>
      <c r="AD14" s="21">
        <v>187.958</v>
      </c>
      <c r="AE14" s="21">
        <v>148</v>
      </c>
      <c r="AF14" s="21">
        <v>251.42592</v>
      </c>
      <c r="AG14" s="21">
        <v>20</v>
      </c>
      <c r="AH14" s="21">
        <v>38.98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6</v>
      </c>
      <c r="AP14" s="21">
        <v>7.9</v>
      </c>
      <c r="AQ14" s="21">
        <v>16</v>
      </c>
      <c r="AR14" s="21">
        <v>24.68</v>
      </c>
      <c r="AS14" s="21">
        <v>0</v>
      </c>
      <c r="AT14" s="21">
        <v>0</v>
      </c>
    </row>
    <row r="15" spans="1:46" s="22" customFormat="1" ht="16.5" customHeight="1">
      <c r="A15" s="220" t="s">
        <v>45</v>
      </c>
      <c r="B15" s="220"/>
      <c r="C15" s="21">
        <v>247</v>
      </c>
      <c r="D15" s="21">
        <v>541.675888</v>
      </c>
      <c r="E15" s="21">
        <v>17</v>
      </c>
      <c r="F15" s="21">
        <v>27.065</v>
      </c>
      <c r="G15" s="21">
        <v>1</v>
      </c>
      <c r="H15" s="21">
        <v>0.1</v>
      </c>
      <c r="I15" s="21">
        <v>48</v>
      </c>
      <c r="J15" s="21">
        <v>88.95</v>
      </c>
      <c r="K15" s="21">
        <v>13</v>
      </c>
      <c r="L15" s="21">
        <v>14.01</v>
      </c>
      <c r="M15" s="21">
        <v>1</v>
      </c>
      <c r="N15" s="21">
        <v>0.2</v>
      </c>
      <c r="O15" s="21">
        <v>34</v>
      </c>
      <c r="P15" s="21">
        <v>64.528</v>
      </c>
      <c r="Q15" s="21">
        <v>23</v>
      </c>
      <c r="R15" s="21">
        <v>21.3</v>
      </c>
      <c r="S15" s="21">
        <v>3</v>
      </c>
      <c r="T15" s="21">
        <v>50.5</v>
      </c>
      <c r="U15" s="21">
        <v>3</v>
      </c>
      <c r="V15" s="21">
        <v>5.2</v>
      </c>
      <c r="W15" s="220" t="s">
        <v>45</v>
      </c>
      <c r="X15" s="220"/>
      <c r="Y15" s="21">
        <v>8</v>
      </c>
      <c r="Z15" s="21">
        <v>6.7</v>
      </c>
      <c r="AA15" s="21">
        <v>27</v>
      </c>
      <c r="AB15" s="21">
        <v>113.767888</v>
      </c>
      <c r="AC15" s="21">
        <v>19</v>
      </c>
      <c r="AD15" s="21">
        <v>97.5</v>
      </c>
      <c r="AE15" s="21">
        <v>42</v>
      </c>
      <c r="AF15" s="21">
        <v>38.705</v>
      </c>
      <c r="AG15" s="21">
        <v>7</v>
      </c>
      <c r="AH15" s="21">
        <v>13.1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1</v>
      </c>
      <c r="AR15" s="21">
        <v>0.05</v>
      </c>
      <c r="AS15" s="21">
        <v>0</v>
      </c>
      <c r="AT15" s="21">
        <v>0</v>
      </c>
    </row>
    <row r="16" spans="1:46" s="22" customFormat="1" ht="16.5" customHeight="1">
      <c r="A16" s="219" t="s">
        <v>46</v>
      </c>
      <c r="B16" s="219"/>
      <c r="C16" s="21">
        <v>454</v>
      </c>
      <c r="D16" s="21">
        <v>1011.115177</v>
      </c>
      <c r="E16" s="21">
        <v>30</v>
      </c>
      <c r="F16" s="21">
        <v>185.2</v>
      </c>
      <c r="G16" s="21">
        <v>4</v>
      </c>
      <c r="H16" s="21">
        <v>9.26</v>
      </c>
      <c r="I16" s="21">
        <v>76</v>
      </c>
      <c r="J16" s="21">
        <v>199.066</v>
      </c>
      <c r="K16" s="21">
        <v>8</v>
      </c>
      <c r="L16" s="21">
        <v>6.72</v>
      </c>
      <c r="M16" s="21">
        <v>3</v>
      </c>
      <c r="N16" s="21">
        <v>1.51</v>
      </c>
      <c r="O16" s="21">
        <v>83</v>
      </c>
      <c r="P16" s="21">
        <v>105.484675</v>
      </c>
      <c r="Q16" s="21">
        <v>38</v>
      </c>
      <c r="R16" s="21">
        <v>48.516</v>
      </c>
      <c r="S16" s="21">
        <v>8</v>
      </c>
      <c r="T16" s="21">
        <v>5</v>
      </c>
      <c r="U16" s="21">
        <v>6</v>
      </c>
      <c r="V16" s="21">
        <v>12.235</v>
      </c>
      <c r="W16" s="219" t="s">
        <v>46</v>
      </c>
      <c r="X16" s="219"/>
      <c r="Y16" s="21">
        <v>18</v>
      </c>
      <c r="Z16" s="21">
        <v>11.285</v>
      </c>
      <c r="AA16" s="21">
        <v>42</v>
      </c>
      <c r="AB16" s="21">
        <v>149.999502</v>
      </c>
      <c r="AC16" s="21">
        <v>25</v>
      </c>
      <c r="AD16" s="21">
        <v>148.6</v>
      </c>
      <c r="AE16" s="21">
        <v>78</v>
      </c>
      <c r="AF16" s="21">
        <v>78.739</v>
      </c>
      <c r="AG16" s="21">
        <v>22</v>
      </c>
      <c r="AH16" s="21">
        <v>33.55</v>
      </c>
      <c r="AI16" s="21">
        <v>0</v>
      </c>
      <c r="AJ16" s="21">
        <v>0</v>
      </c>
      <c r="AK16" s="21">
        <v>1</v>
      </c>
      <c r="AL16" s="21">
        <v>0.5</v>
      </c>
      <c r="AM16" s="21">
        <v>0</v>
      </c>
      <c r="AN16" s="21">
        <v>0</v>
      </c>
      <c r="AO16" s="21">
        <v>2</v>
      </c>
      <c r="AP16" s="21">
        <v>10.05</v>
      </c>
      <c r="AQ16" s="21">
        <v>10</v>
      </c>
      <c r="AR16" s="21">
        <v>5.4</v>
      </c>
      <c r="AS16" s="21">
        <v>0</v>
      </c>
      <c r="AT16" s="21">
        <v>0</v>
      </c>
    </row>
    <row r="17" spans="1:46" s="22" customFormat="1" ht="16.5" customHeight="1">
      <c r="A17" s="220" t="s">
        <v>47</v>
      </c>
      <c r="B17" s="220"/>
      <c r="C17" s="21">
        <v>50</v>
      </c>
      <c r="D17" s="21">
        <v>179.16</v>
      </c>
      <c r="E17" s="21">
        <v>3</v>
      </c>
      <c r="F17" s="21">
        <v>7.18</v>
      </c>
      <c r="G17" s="21">
        <v>0</v>
      </c>
      <c r="H17" s="21">
        <v>0</v>
      </c>
      <c r="I17" s="21">
        <v>7</v>
      </c>
      <c r="J17" s="21">
        <v>18.6</v>
      </c>
      <c r="K17" s="21">
        <v>1</v>
      </c>
      <c r="L17" s="21">
        <v>1</v>
      </c>
      <c r="M17" s="21">
        <v>0</v>
      </c>
      <c r="N17" s="21">
        <v>0</v>
      </c>
      <c r="O17" s="21">
        <v>12</v>
      </c>
      <c r="P17" s="21">
        <v>12.7</v>
      </c>
      <c r="Q17" s="21">
        <v>1</v>
      </c>
      <c r="R17" s="21">
        <v>0.5</v>
      </c>
      <c r="S17" s="21">
        <v>1</v>
      </c>
      <c r="T17" s="21">
        <v>25</v>
      </c>
      <c r="U17" s="21">
        <v>2</v>
      </c>
      <c r="V17" s="21">
        <v>1.5</v>
      </c>
      <c r="W17" s="220" t="s">
        <v>47</v>
      </c>
      <c r="X17" s="220"/>
      <c r="Y17" s="21">
        <v>1</v>
      </c>
      <c r="Z17" s="21">
        <v>0.1</v>
      </c>
      <c r="AA17" s="21">
        <v>5</v>
      </c>
      <c r="AB17" s="21">
        <v>28.3</v>
      </c>
      <c r="AC17" s="21">
        <v>8</v>
      </c>
      <c r="AD17" s="21">
        <v>76.88</v>
      </c>
      <c r="AE17" s="21">
        <v>5</v>
      </c>
      <c r="AF17" s="21">
        <v>4.7</v>
      </c>
      <c r="AG17" s="21">
        <v>4</v>
      </c>
      <c r="AH17" s="21">
        <v>2.7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96</v>
      </c>
      <c r="D18" s="21">
        <v>261.053394</v>
      </c>
      <c r="E18" s="21">
        <v>2</v>
      </c>
      <c r="F18" s="21">
        <v>6.3</v>
      </c>
      <c r="G18" s="21">
        <v>0</v>
      </c>
      <c r="H18" s="21">
        <v>0</v>
      </c>
      <c r="I18" s="21">
        <v>13</v>
      </c>
      <c r="J18" s="21">
        <v>36.260084</v>
      </c>
      <c r="K18" s="21">
        <v>2</v>
      </c>
      <c r="L18" s="21">
        <v>12</v>
      </c>
      <c r="M18" s="21">
        <v>0</v>
      </c>
      <c r="N18" s="21">
        <v>0</v>
      </c>
      <c r="O18" s="21">
        <v>15</v>
      </c>
      <c r="P18" s="21">
        <v>35.59</v>
      </c>
      <c r="Q18" s="21">
        <v>6</v>
      </c>
      <c r="R18" s="21">
        <v>8.6</v>
      </c>
      <c r="S18" s="21">
        <v>0</v>
      </c>
      <c r="T18" s="21">
        <v>0</v>
      </c>
      <c r="U18" s="21">
        <v>3</v>
      </c>
      <c r="V18" s="21">
        <v>1.3</v>
      </c>
      <c r="W18" s="220" t="s">
        <v>48</v>
      </c>
      <c r="X18" s="220"/>
      <c r="Y18" s="21">
        <v>2</v>
      </c>
      <c r="Z18" s="21">
        <v>1.1</v>
      </c>
      <c r="AA18" s="21">
        <v>16</v>
      </c>
      <c r="AB18" s="21">
        <v>41.84231</v>
      </c>
      <c r="AC18" s="21">
        <v>7</v>
      </c>
      <c r="AD18" s="21">
        <v>28.75</v>
      </c>
      <c r="AE18" s="21">
        <v>25</v>
      </c>
      <c r="AF18" s="21">
        <v>78.411</v>
      </c>
      <c r="AG18" s="21">
        <v>4</v>
      </c>
      <c r="AH18" s="21">
        <v>10.8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1</v>
      </c>
      <c r="AP18" s="21">
        <v>0.1</v>
      </c>
      <c r="AQ18" s="21">
        <v>0</v>
      </c>
      <c r="AR18" s="21">
        <v>0</v>
      </c>
      <c r="AS18" s="21">
        <v>0</v>
      </c>
      <c r="AT18" s="21">
        <v>0</v>
      </c>
    </row>
    <row r="19" spans="1:46" s="22" customFormat="1" ht="16.5" customHeight="1">
      <c r="A19" s="220" t="s">
        <v>49</v>
      </c>
      <c r="B19" s="220"/>
      <c r="C19" s="21">
        <v>42</v>
      </c>
      <c r="D19" s="21">
        <v>98.3452</v>
      </c>
      <c r="E19" s="21">
        <v>0</v>
      </c>
      <c r="F19" s="21">
        <v>0</v>
      </c>
      <c r="G19" s="21">
        <v>0</v>
      </c>
      <c r="H19" s="21">
        <v>0</v>
      </c>
      <c r="I19" s="21">
        <v>9</v>
      </c>
      <c r="J19" s="21">
        <v>7</v>
      </c>
      <c r="K19" s="21">
        <v>2</v>
      </c>
      <c r="L19" s="21">
        <v>13</v>
      </c>
      <c r="M19" s="21">
        <v>0</v>
      </c>
      <c r="N19" s="21">
        <v>0</v>
      </c>
      <c r="O19" s="21">
        <v>5</v>
      </c>
      <c r="P19" s="21">
        <v>5.23</v>
      </c>
      <c r="Q19" s="21">
        <v>2</v>
      </c>
      <c r="R19" s="21">
        <v>2.5</v>
      </c>
      <c r="S19" s="21">
        <v>1</v>
      </c>
      <c r="T19" s="21">
        <v>0.5</v>
      </c>
      <c r="U19" s="21">
        <v>0</v>
      </c>
      <c r="V19" s="21">
        <v>0</v>
      </c>
      <c r="W19" s="220" t="s">
        <v>49</v>
      </c>
      <c r="X19" s="220"/>
      <c r="Y19" s="21">
        <v>0</v>
      </c>
      <c r="Z19" s="21">
        <v>0</v>
      </c>
      <c r="AA19" s="21">
        <v>6</v>
      </c>
      <c r="AB19" s="21">
        <v>34.2152</v>
      </c>
      <c r="AC19" s="21">
        <v>7</v>
      </c>
      <c r="AD19" s="21">
        <v>30.3</v>
      </c>
      <c r="AE19" s="21">
        <v>10</v>
      </c>
      <c r="AF19" s="21">
        <v>5.6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117</v>
      </c>
      <c r="D20" s="21">
        <v>386.99</v>
      </c>
      <c r="E20" s="21">
        <v>8</v>
      </c>
      <c r="F20" s="21">
        <v>16.85</v>
      </c>
      <c r="G20" s="21">
        <v>0</v>
      </c>
      <c r="H20" s="21">
        <v>0</v>
      </c>
      <c r="I20" s="21">
        <v>37</v>
      </c>
      <c r="J20" s="21">
        <v>230.89</v>
      </c>
      <c r="K20" s="21">
        <v>3</v>
      </c>
      <c r="L20" s="21">
        <v>7.8</v>
      </c>
      <c r="M20" s="21">
        <v>0</v>
      </c>
      <c r="N20" s="21">
        <v>0</v>
      </c>
      <c r="O20" s="21">
        <v>14</v>
      </c>
      <c r="P20" s="21">
        <v>9.78</v>
      </c>
      <c r="Q20" s="21">
        <v>12</v>
      </c>
      <c r="R20" s="21">
        <v>6.45</v>
      </c>
      <c r="S20" s="21">
        <v>1</v>
      </c>
      <c r="T20" s="21">
        <v>0.5</v>
      </c>
      <c r="U20" s="21">
        <v>2</v>
      </c>
      <c r="V20" s="21">
        <v>0.4</v>
      </c>
      <c r="W20" s="220" t="s">
        <v>50</v>
      </c>
      <c r="X20" s="220"/>
      <c r="Y20" s="21">
        <v>2</v>
      </c>
      <c r="Z20" s="21">
        <v>5.1</v>
      </c>
      <c r="AA20" s="21">
        <v>12</v>
      </c>
      <c r="AB20" s="21">
        <v>55.72</v>
      </c>
      <c r="AC20" s="21">
        <v>9</v>
      </c>
      <c r="AD20" s="21">
        <v>19.7</v>
      </c>
      <c r="AE20" s="21">
        <v>13</v>
      </c>
      <c r="AF20" s="21">
        <v>19.5</v>
      </c>
      <c r="AG20" s="21">
        <v>2</v>
      </c>
      <c r="AH20" s="21">
        <v>13.6</v>
      </c>
      <c r="AI20" s="21">
        <v>0</v>
      </c>
      <c r="AJ20" s="21">
        <v>0</v>
      </c>
      <c r="AK20" s="21">
        <v>1</v>
      </c>
      <c r="AL20" s="21">
        <v>0.2</v>
      </c>
      <c r="AM20" s="21">
        <v>0</v>
      </c>
      <c r="AN20" s="21">
        <v>0</v>
      </c>
      <c r="AO20" s="21">
        <v>0</v>
      </c>
      <c r="AP20" s="21">
        <v>0</v>
      </c>
      <c r="AQ20" s="21">
        <v>1</v>
      </c>
      <c r="AR20" s="21">
        <v>0.5</v>
      </c>
      <c r="AS20" s="21">
        <v>0</v>
      </c>
      <c r="AT20" s="21">
        <v>0</v>
      </c>
    </row>
    <row r="21" spans="1:46" s="22" customFormat="1" ht="16.5" customHeight="1">
      <c r="A21" s="220" t="s">
        <v>51</v>
      </c>
      <c r="B21" s="220"/>
      <c r="C21" s="21">
        <v>38</v>
      </c>
      <c r="D21" s="21">
        <v>258.96925</v>
      </c>
      <c r="E21" s="21">
        <v>2</v>
      </c>
      <c r="F21" s="21">
        <v>0.4</v>
      </c>
      <c r="G21" s="21">
        <v>0</v>
      </c>
      <c r="H21" s="21">
        <v>0</v>
      </c>
      <c r="I21" s="21">
        <v>4</v>
      </c>
      <c r="J21" s="21">
        <v>14.4</v>
      </c>
      <c r="K21" s="21">
        <v>1</v>
      </c>
      <c r="L21" s="21">
        <v>3</v>
      </c>
      <c r="M21" s="21">
        <v>0</v>
      </c>
      <c r="N21" s="21">
        <v>0</v>
      </c>
      <c r="O21" s="21">
        <v>7</v>
      </c>
      <c r="P21" s="21">
        <v>8.1</v>
      </c>
      <c r="Q21" s="21">
        <v>5</v>
      </c>
      <c r="R21" s="21">
        <v>3.91</v>
      </c>
      <c r="S21" s="21">
        <v>0</v>
      </c>
      <c r="T21" s="21">
        <v>0</v>
      </c>
      <c r="U21" s="21">
        <v>0</v>
      </c>
      <c r="V21" s="21">
        <v>0</v>
      </c>
      <c r="W21" s="220" t="s">
        <v>51</v>
      </c>
      <c r="X21" s="220"/>
      <c r="Y21" s="21">
        <v>0</v>
      </c>
      <c r="Z21" s="21">
        <v>0</v>
      </c>
      <c r="AA21" s="21">
        <v>6</v>
      </c>
      <c r="AB21" s="21">
        <v>137.00625</v>
      </c>
      <c r="AC21" s="21">
        <v>5</v>
      </c>
      <c r="AD21" s="21">
        <v>76.753</v>
      </c>
      <c r="AE21" s="21">
        <v>3</v>
      </c>
      <c r="AF21" s="21">
        <v>3.4</v>
      </c>
      <c r="AG21" s="21">
        <v>2</v>
      </c>
      <c r="AH21" s="21">
        <v>3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3</v>
      </c>
      <c r="AR21" s="21">
        <v>9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50</v>
      </c>
      <c r="D22" s="21">
        <v>130.26</v>
      </c>
      <c r="E22" s="21">
        <v>4</v>
      </c>
      <c r="F22" s="21">
        <v>11</v>
      </c>
      <c r="G22" s="21">
        <v>1</v>
      </c>
      <c r="H22" s="21">
        <v>0.5</v>
      </c>
      <c r="I22" s="21">
        <v>9</v>
      </c>
      <c r="J22" s="21">
        <v>14.6</v>
      </c>
      <c r="K22" s="21">
        <v>4</v>
      </c>
      <c r="L22" s="21">
        <v>2.6</v>
      </c>
      <c r="M22" s="21">
        <v>0</v>
      </c>
      <c r="N22" s="21">
        <v>0</v>
      </c>
      <c r="O22" s="21">
        <v>9</v>
      </c>
      <c r="P22" s="21">
        <v>15.9</v>
      </c>
      <c r="Q22" s="21">
        <v>2</v>
      </c>
      <c r="R22" s="21">
        <v>0.5</v>
      </c>
      <c r="S22" s="21">
        <v>0</v>
      </c>
      <c r="T22" s="21">
        <v>0</v>
      </c>
      <c r="U22" s="21">
        <v>1</v>
      </c>
      <c r="V22" s="21">
        <v>2</v>
      </c>
      <c r="W22" s="220" t="s">
        <v>52</v>
      </c>
      <c r="X22" s="220"/>
      <c r="Y22" s="21">
        <v>1</v>
      </c>
      <c r="Z22" s="21">
        <v>0.1</v>
      </c>
      <c r="AA22" s="21">
        <v>3</v>
      </c>
      <c r="AB22" s="21">
        <v>16.7</v>
      </c>
      <c r="AC22" s="21">
        <v>4</v>
      </c>
      <c r="AD22" s="21">
        <v>29.8</v>
      </c>
      <c r="AE22" s="21">
        <v>9</v>
      </c>
      <c r="AF22" s="21">
        <v>32.41</v>
      </c>
      <c r="AG22" s="21">
        <v>3</v>
      </c>
      <c r="AH22" s="21">
        <v>4.15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20</v>
      </c>
      <c r="D23" s="21">
        <v>31.575</v>
      </c>
      <c r="E23" s="21">
        <v>3</v>
      </c>
      <c r="F23" s="21">
        <v>2.7</v>
      </c>
      <c r="G23" s="21">
        <v>0</v>
      </c>
      <c r="H23" s="21">
        <v>0</v>
      </c>
      <c r="I23" s="21">
        <v>2</v>
      </c>
      <c r="J23" s="21">
        <v>1.1</v>
      </c>
      <c r="K23" s="21">
        <v>3</v>
      </c>
      <c r="L23" s="21">
        <v>3.05</v>
      </c>
      <c r="M23" s="21">
        <v>0</v>
      </c>
      <c r="N23" s="21">
        <v>0</v>
      </c>
      <c r="O23" s="21">
        <v>3</v>
      </c>
      <c r="P23" s="21">
        <v>0.8</v>
      </c>
      <c r="Q23" s="21">
        <v>2</v>
      </c>
      <c r="R23" s="21">
        <v>0.6</v>
      </c>
      <c r="S23" s="21">
        <v>1</v>
      </c>
      <c r="T23" s="21">
        <v>0.625</v>
      </c>
      <c r="U23" s="21">
        <v>0</v>
      </c>
      <c r="V23" s="21">
        <v>0</v>
      </c>
      <c r="W23" s="220" t="s">
        <v>53</v>
      </c>
      <c r="X23" s="220"/>
      <c r="Y23" s="21">
        <v>0</v>
      </c>
      <c r="Z23" s="21">
        <v>0</v>
      </c>
      <c r="AA23" s="21">
        <v>0</v>
      </c>
      <c r="AB23" s="21">
        <v>0</v>
      </c>
      <c r="AC23" s="21">
        <v>2</v>
      </c>
      <c r="AD23" s="21">
        <v>20</v>
      </c>
      <c r="AE23" s="21">
        <v>2</v>
      </c>
      <c r="AF23" s="21">
        <v>0.6</v>
      </c>
      <c r="AG23" s="21">
        <v>1</v>
      </c>
      <c r="AH23" s="21">
        <v>1.1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1</v>
      </c>
      <c r="AR23" s="21">
        <v>1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55</v>
      </c>
      <c r="D24" s="21">
        <v>85.28</v>
      </c>
      <c r="E24" s="21">
        <v>3</v>
      </c>
      <c r="F24" s="21">
        <v>4.1</v>
      </c>
      <c r="G24" s="21">
        <v>1</v>
      </c>
      <c r="H24" s="21">
        <v>1</v>
      </c>
      <c r="I24" s="21">
        <v>8</v>
      </c>
      <c r="J24" s="21">
        <v>5.62</v>
      </c>
      <c r="K24" s="21">
        <v>0</v>
      </c>
      <c r="L24" s="21">
        <v>0</v>
      </c>
      <c r="M24" s="21">
        <v>0</v>
      </c>
      <c r="N24" s="21">
        <v>0</v>
      </c>
      <c r="O24" s="21">
        <v>12</v>
      </c>
      <c r="P24" s="21">
        <v>17.62</v>
      </c>
      <c r="Q24" s="21">
        <v>7</v>
      </c>
      <c r="R24" s="21">
        <v>5.18</v>
      </c>
      <c r="S24" s="21">
        <v>1</v>
      </c>
      <c r="T24" s="21">
        <v>1</v>
      </c>
      <c r="U24" s="21">
        <v>2</v>
      </c>
      <c r="V24" s="21">
        <v>5.01</v>
      </c>
      <c r="W24" s="220" t="s">
        <v>54</v>
      </c>
      <c r="X24" s="220"/>
      <c r="Y24" s="21">
        <v>1</v>
      </c>
      <c r="Z24" s="21">
        <v>0.5</v>
      </c>
      <c r="AA24" s="21">
        <v>8</v>
      </c>
      <c r="AB24" s="21">
        <v>21.9</v>
      </c>
      <c r="AC24" s="21">
        <v>4</v>
      </c>
      <c r="AD24" s="21">
        <v>16.3</v>
      </c>
      <c r="AE24" s="21">
        <v>4</v>
      </c>
      <c r="AF24" s="21">
        <v>4.05</v>
      </c>
      <c r="AG24" s="21">
        <v>3</v>
      </c>
      <c r="AH24" s="21">
        <v>2.8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1</v>
      </c>
      <c r="AP24" s="21">
        <v>0.2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8</v>
      </c>
      <c r="D25" s="21">
        <v>14.5</v>
      </c>
      <c r="E25" s="21">
        <v>0</v>
      </c>
      <c r="F25" s="21">
        <v>0</v>
      </c>
      <c r="G25" s="21">
        <v>0</v>
      </c>
      <c r="H25" s="21">
        <v>0</v>
      </c>
      <c r="I25" s="21">
        <v>1</v>
      </c>
      <c r="J25" s="21">
        <v>0.2</v>
      </c>
      <c r="K25" s="21">
        <v>1</v>
      </c>
      <c r="L25" s="21">
        <v>1</v>
      </c>
      <c r="M25" s="21">
        <v>0</v>
      </c>
      <c r="N25" s="21">
        <v>0</v>
      </c>
      <c r="O25" s="21">
        <v>1</v>
      </c>
      <c r="P25" s="21">
        <v>1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1</v>
      </c>
      <c r="Z25" s="21">
        <v>0.3</v>
      </c>
      <c r="AA25" s="21">
        <v>0</v>
      </c>
      <c r="AB25" s="21">
        <v>0</v>
      </c>
      <c r="AC25" s="21">
        <v>0</v>
      </c>
      <c r="AD25" s="21">
        <v>0</v>
      </c>
      <c r="AE25" s="21">
        <v>3</v>
      </c>
      <c r="AF25" s="21">
        <v>2</v>
      </c>
      <c r="AG25" s="21">
        <v>1</v>
      </c>
      <c r="AH25" s="21">
        <v>10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14</v>
      </c>
      <c r="D26" s="21">
        <v>48.9</v>
      </c>
      <c r="E26" s="21">
        <v>2</v>
      </c>
      <c r="F26" s="21">
        <v>12.5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5</v>
      </c>
      <c r="P26" s="21">
        <v>8</v>
      </c>
      <c r="Q26" s="21">
        <v>0</v>
      </c>
      <c r="R26" s="21">
        <v>0</v>
      </c>
      <c r="S26" s="21">
        <v>0</v>
      </c>
      <c r="T26" s="21">
        <v>0</v>
      </c>
      <c r="U26" s="21">
        <v>2</v>
      </c>
      <c r="V26" s="21">
        <v>1.8</v>
      </c>
      <c r="W26" s="220" t="s">
        <v>56</v>
      </c>
      <c r="X26" s="220"/>
      <c r="Y26" s="21">
        <v>0</v>
      </c>
      <c r="Z26" s="21">
        <v>0</v>
      </c>
      <c r="AA26" s="21">
        <v>1</v>
      </c>
      <c r="AB26" s="21">
        <v>0.5</v>
      </c>
      <c r="AC26" s="21">
        <v>2</v>
      </c>
      <c r="AD26" s="21">
        <v>25</v>
      </c>
      <c r="AE26" s="21">
        <v>1</v>
      </c>
      <c r="AF26" s="21">
        <v>0.1</v>
      </c>
      <c r="AG26" s="21">
        <v>1</v>
      </c>
      <c r="AH26" s="21">
        <v>1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9</v>
      </c>
      <c r="D27" s="21">
        <v>8.02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2</v>
      </c>
      <c r="L27" s="21">
        <v>0.02</v>
      </c>
      <c r="M27" s="21">
        <v>0</v>
      </c>
      <c r="N27" s="21">
        <v>0</v>
      </c>
      <c r="O27" s="21">
        <v>2</v>
      </c>
      <c r="P27" s="21">
        <v>5.3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1</v>
      </c>
      <c r="AD27" s="21">
        <v>0.1</v>
      </c>
      <c r="AE27" s="21">
        <v>3</v>
      </c>
      <c r="AF27" s="21">
        <v>1.4</v>
      </c>
      <c r="AG27" s="21">
        <v>1</v>
      </c>
      <c r="AH27" s="21">
        <v>1.2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29</v>
      </c>
      <c r="D28" s="21">
        <v>36.482489</v>
      </c>
      <c r="E28" s="21">
        <v>4</v>
      </c>
      <c r="F28" s="21">
        <v>3.1</v>
      </c>
      <c r="G28" s="21">
        <v>1</v>
      </c>
      <c r="H28" s="21">
        <v>0.1</v>
      </c>
      <c r="I28" s="21">
        <v>7</v>
      </c>
      <c r="J28" s="21">
        <v>5.1</v>
      </c>
      <c r="K28" s="21">
        <v>0</v>
      </c>
      <c r="L28" s="21">
        <v>0</v>
      </c>
      <c r="M28" s="21">
        <v>0</v>
      </c>
      <c r="N28" s="21">
        <v>0</v>
      </c>
      <c r="O28" s="21">
        <v>3</v>
      </c>
      <c r="P28" s="21">
        <v>10.2</v>
      </c>
      <c r="Q28" s="21">
        <v>2</v>
      </c>
      <c r="R28" s="21">
        <v>0.7</v>
      </c>
      <c r="S28" s="21">
        <v>1</v>
      </c>
      <c r="T28" s="21">
        <v>0.5</v>
      </c>
      <c r="U28" s="21">
        <v>1</v>
      </c>
      <c r="V28" s="21">
        <v>5.4</v>
      </c>
      <c r="W28" s="220" t="s">
        <v>58</v>
      </c>
      <c r="X28" s="220"/>
      <c r="Y28" s="21">
        <v>2</v>
      </c>
      <c r="Z28" s="21">
        <v>0.7</v>
      </c>
      <c r="AA28" s="21">
        <v>1</v>
      </c>
      <c r="AB28" s="21">
        <v>0.03</v>
      </c>
      <c r="AC28" s="21">
        <v>0</v>
      </c>
      <c r="AD28" s="21">
        <v>0</v>
      </c>
      <c r="AE28" s="21">
        <v>3</v>
      </c>
      <c r="AF28" s="21">
        <v>2.052489</v>
      </c>
      <c r="AG28" s="21">
        <v>3</v>
      </c>
      <c r="AH28" s="21">
        <v>5.6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1</v>
      </c>
      <c r="AP28" s="21">
        <v>3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71</v>
      </c>
      <c r="D29" s="21">
        <v>533.75715</v>
      </c>
      <c r="E29" s="21">
        <v>1</v>
      </c>
      <c r="F29" s="21">
        <v>0.1</v>
      </c>
      <c r="G29" s="21">
        <v>0</v>
      </c>
      <c r="H29" s="21">
        <v>0</v>
      </c>
      <c r="I29" s="21">
        <v>10</v>
      </c>
      <c r="J29" s="21">
        <v>14.51</v>
      </c>
      <c r="K29" s="21">
        <v>0</v>
      </c>
      <c r="L29" s="21">
        <v>0</v>
      </c>
      <c r="M29" s="21">
        <v>0</v>
      </c>
      <c r="N29" s="21">
        <v>0</v>
      </c>
      <c r="O29" s="21">
        <v>10</v>
      </c>
      <c r="P29" s="21">
        <v>27.64715</v>
      </c>
      <c r="Q29" s="21">
        <v>5</v>
      </c>
      <c r="R29" s="21">
        <v>28.1</v>
      </c>
      <c r="S29" s="21">
        <v>0</v>
      </c>
      <c r="T29" s="21">
        <v>0</v>
      </c>
      <c r="U29" s="21">
        <v>1</v>
      </c>
      <c r="V29" s="21">
        <v>0.5</v>
      </c>
      <c r="W29" s="220" t="s">
        <v>59</v>
      </c>
      <c r="X29" s="220"/>
      <c r="Y29" s="21">
        <v>5</v>
      </c>
      <c r="Z29" s="21">
        <v>3.15</v>
      </c>
      <c r="AA29" s="21">
        <v>6</v>
      </c>
      <c r="AB29" s="21">
        <v>320.51</v>
      </c>
      <c r="AC29" s="21">
        <v>7</v>
      </c>
      <c r="AD29" s="21">
        <v>61.14</v>
      </c>
      <c r="AE29" s="21">
        <v>21</v>
      </c>
      <c r="AF29" s="21">
        <v>68.7</v>
      </c>
      <c r="AG29" s="21">
        <v>4</v>
      </c>
      <c r="AH29" s="21">
        <v>9.2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1</v>
      </c>
      <c r="AP29" s="21">
        <v>0.2</v>
      </c>
      <c r="AQ29" s="21">
        <v>0</v>
      </c>
      <c r="AR29" s="21">
        <v>0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30</v>
      </c>
      <c r="D30" s="21">
        <v>67.86</v>
      </c>
      <c r="E30" s="21">
        <v>3</v>
      </c>
      <c r="F30" s="21">
        <v>5.5</v>
      </c>
      <c r="G30" s="21">
        <v>0</v>
      </c>
      <c r="H30" s="21">
        <v>0</v>
      </c>
      <c r="I30" s="21">
        <v>4</v>
      </c>
      <c r="J30" s="21">
        <v>12.7</v>
      </c>
      <c r="K30" s="21">
        <v>0</v>
      </c>
      <c r="L30" s="21">
        <v>0</v>
      </c>
      <c r="M30" s="21">
        <v>0</v>
      </c>
      <c r="N30" s="21">
        <v>0</v>
      </c>
      <c r="O30" s="21">
        <v>7</v>
      </c>
      <c r="P30" s="21">
        <v>16.25</v>
      </c>
      <c r="Q30" s="21">
        <v>2</v>
      </c>
      <c r="R30" s="21">
        <v>0.6</v>
      </c>
      <c r="S30" s="21">
        <v>0</v>
      </c>
      <c r="T30" s="21">
        <v>0</v>
      </c>
      <c r="U30" s="21">
        <v>0</v>
      </c>
      <c r="V30" s="21">
        <v>0</v>
      </c>
      <c r="W30" s="220" t="s">
        <v>60</v>
      </c>
      <c r="X30" s="220"/>
      <c r="Y30" s="21">
        <v>2</v>
      </c>
      <c r="Z30" s="21">
        <v>1.1</v>
      </c>
      <c r="AA30" s="21">
        <v>2</v>
      </c>
      <c r="AB30" s="21">
        <v>10.2</v>
      </c>
      <c r="AC30" s="21">
        <v>2</v>
      </c>
      <c r="AD30" s="21">
        <v>11</v>
      </c>
      <c r="AE30" s="21">
        <v>3</v>
      </c>
      <c r="AF30" s="21">
        <v>2.1</v>
      </c>
      <c r="AG30" s="21">
        <v>3</v>
      </c>
      <c r="AH30" s="21">
        <v>5.7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2</v>
      </c>
      <c r="AR30" s="21">
        <v>2.71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6</v>
      </c>
      <c r="D31" s="21">
        <v>22.8</v>
      </c>
      <c r="E31" s="21">
        <v>0</v>
      </c>
      <c r="F31" s="21">
        <v>0</v>
      </c>
      <c r="G31" s="21">
        <v>0</v>
      </c>
      <c r="H31" s="21">
        <v>0</v>
      </c>
      <c r="I31" s="21">
        <v>2</v>
      </c>
      <c r="J31" s="21">
        <v>0.8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1</v>
      </c>
      <c r="T31" s="21">
        <v>10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1</v>
      </c>
      <c r="AB31" s="21">
        <v>1</v>
      </c>
      <c r="AC31" s="21">
        <v>2</v>
      </c>
      <c r="AD31" s="21">
        <v>11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5</v>
      </c>
      <c r="D32" s="21">
        <v>12.8</v>
      </c>
      <c r="E32" s="21">
        <v>0</v>
      </c>
      <c r="F32" s="21">
        <v>0</v>
      </c>
      <c r="G32" s="21">
        <v>0</v>
      </c>
      <c r="H32" s="21">
        <v>0</v>
      </c>
      <c r="I32" s="21">
        <v>2</v>
      </c>
      <c r="J32" s="21">
        <v>0.8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1</v>
      </c>
      <c r="T32" s="21">
        <v>10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1</v>
      </c>
      <c r="AB32" s="21">
        <v>1</v>
      </c>
      <c r="AC32" s="21">
        <v>1</v>
      </c>
      <c r="AD32" s="21">
        <v>1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1</v>
      </c>
      <c r="D33" s="21">
        <v>10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1</v>
      </c>
      <c r="AD33" s="21">
        <v>10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中華民國110年12月20日編製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48" t="s">
        <v>102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155" t="s">
        <v>102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30" customFormat="1" ht="19.5" customHeight="1">
      <c r="A41" s="265" t="s">
        <v>276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 t="s">
        <v>277</v>
      </c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李庭瑋</dc:creator>
  <cp:keywords/>
  <dc:description/>
  <cp:lastModifiedBy>李庭瑋</cp:lastModifiedBy>
  <dcterms:created xsi:type="dcterms:W3CDTF">2021-12-21T02:52:22Z</dcterms:created>
  <dcterms:modified xsi:type="dcterms:W3CDTF">2021-12-21T02:52:22Z</dcterms:modified>
  <cp:category/>
  <cp:version/>
  <cp:contentType/>
  <cp:contentStatus/>
</cp:coreProperties>
</file>