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NERGY\Desktop\1130530-112年度性別統計資料及性別分析報告\4_回復經濟部之檔案\"/>
    </mc:Choice>
  </mc:AlternateContent>
  <bookViews>
    <workbookView xWindow="0" yWindow="0" windowWidth="20490" windowHeight="7710"/>
  </bookViews>
  <sheets>
    <sheet name="太陽光電推廣種子教師培訓課程性別統計表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5" i="1" l="1"/>
  <c r="W5" i="1"/>
  <c r="U5" i="1"/>
  <c r="S5" i="1"/>
  <c r="Q5" i="1"/>
  <c r="O5" i="1"/>
  <c r="M5" i="1"/>
  <c r="K5" i="1"/>
  <c r="I5" i="1"/>
  <c r="G5" i="1"/>
  <c r="E5" i="1"/>
  <c r="C5" i="1"/>
  <c r="Y6" i="1" l="1"/>
  <c r="W6" i="1"/>
  <c r="U6" i="1"/>
  <c r="S6" i="1"/>
  <c r="Q6" i="1"/>
  <c r="O6" i="1"/>
  <c r="M6" i="1"/>
  <c r="K6" i="1"/>
  <c r="I6" i="1"/>
  <c r="E6" i="1"/>
  <c r="C6" i="1"/>
  <c r="G6" i="1"/>
  <c r="B8" i="1" l="1"/>
  <c r="D8" i="1"/>
  <c r="L8" i="1"/>
  <c r="I8" i="1" s="1"/>
  <c r="R8" i="1"/>
  <c r="O8" i="1" s="1"/>
  <c r="X8" i="1"/>
  <c r="U8" i="1" s="1"/>
  <c r="W8" i="1" l="1"/>
  <c r="Q8" i="1"/>
  <c r="K8" i="1"/>
  <c r="F8" i="1"/>
  <c r="M8" i="1" s="1"/>
  <c r="C8" i="1"/>
  <c r="Y8" i="1"/>
  <c r="E8" i="1"/>
  <c r="G8" i="1"/>
  <c r="S8" i="1"/>
</calcChain>
</file>

<file path=xl/sharedStrings.xml><?xml version="1.0" encoding="utf-8"?>
<sst xmlns="http://schemas.openxmlformats.org/spreadsheetml/2006/main" count="46" uniqueCount="37">
  <si>
    <r>
      <t>109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(2020)</t>
    </r>
    <phoneticPr fontId="5" type="noConversion"/>
  </si>
  <si>
    <r>
      <t>110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(2021)</t>
    </r>
    <phoneticPr fontId="5" type="noConversion"/>
  </si>
  <si>
    <r>
      <rPr>
        <sz val="12"/>
        <rFont val="標楷體"/>
        <family val="4"/>
        <charset val="136"/>
      </rPr>
      <t xml:space="preserve">百分比
</t>
    </r>
    <r>
      <rPr>
        <sz val="10"/>
        <rFont val="標楷體"/>
        <family val="4"/>
        <charset val="136"/>
      </rPr>
      <t>（</t>
    </r>
    <r>
      <rPr>
        <sz val="10"/>
        <rFont val="Times New Roman"/>
        <family val="1"/>
      </rPr>
      <t>w=v/e</t>
    </r>
    <r>
      <rPr>
        <sz val="10"/>
        <rFont val="標楷體"/>
        <family val="4"/>
        <charset val="136"/>
      </rPr>
      <t xml:space="preserve">）
</t>
    </r>
    <r>
      <rPr>
        <sz val="10"/>
        <rFont val="Times New Roman"/>
        <family val="1"/>
      </rPr>
      <t>(Percentage)</t>
    </r>
    <phoneticPr fontId="1" type="noConversion"/>
  </si>
  <si>
    <r>
      <rPr>
        <sz val="12"/>
        <rFont val="標楷體"/>
        <family val="4"/>
        <charset val="136"/>
      </rPr>
      <t xml:space="preserve">人數
</t>
    </r>
    <r>
      <rPr>
        <sz val="10"/>
        <rFont val="標楷體"/>
        <family val="4"/>
        <charset val="136"/>
      </rPr>
      <t>（</t>
    </r>
    <r>
      <rPr>
        <sz val="10"/>
        <rFont val="Times New Roman"/>
        <family val="1"/>
      </rPr>
      <t>v</t>
    </r>
    <r>
      <rPr>
        <sz val="10"/>
        <rFont val="標楷體"/>
        <family val="4"/>
        <charset val="136"/>
      </rPr>
      <t xml:space="preserve">）
</t>
    </r>
    <r>
      <rPr>
        <sz val="10"/>
        <rFont val="Times New Roman"/>
        <family val="1"/>
      </rPr>
      <t>(Person)</t>
    </r>
    <phoneticPr fontId="1" type="noConversion"/>
  </si>
  <si>
    <r>
      <rPr>
        <sz val="12"/>
        <rFont val="標楷體"/>
        <family val="4"/>
        <charset val="136"/>
      </rPr>
      <t xml:space="preserve">百分比
</t>
    </r>
    <r>
      <rPr>
        <sz val="10"/>
        <rFont val="標楷體"/>
        <family val="4"/>
        <charset val="136"/>
      </rPr>
      <t>（</t>
    </r>
    <r>
      <rPr>
        <sz val="10"/>
        <rFont val="Times New Roman"/>
        <family val="1"/>
      </rPr>
      <t>u=t/v</t>
    </r>
    <r>
      <rPr>
        <sz val="10"/>
        <rFont val="標楷體"/>
        <family val="4"/>
        <charset val="136"/>
      </rPr>
      <t xml:space="preserve">）
</t>
    </r>
    <r>
      <rPr>
        <sz val="10"/>
        <rFont val="Times New Roman"/>
        <family val="1"/>
      </rPr>
      <t>(Percentage)</t>
    </r>
    <phoneticPr fontId="1" type="noConversion"/>
  </si>
  <si>
    <r>
      <rPr>
        <sz val="12"/>
        <rFont val="標楷體"/>
        <family val="4"/>
        <charset val="136"/>
      </rPr>
      <t>人數</t>
    </r>
    <r>
      <rPr>
        <sz val="10"/>
        <rFont val="Times New Roman"/>
        <family val="1"/>
      </rPr>
      <t xml:space="preserve">
</t>
    </r>
    <r>
      <rPr>
        <sz val="10"/>
        <rFont val="標楷體"/>
        <family val="4"/>
        <charset val="136"/>
      </rPr>
      <t>（</t>
    </r>
    <r>
      <rPr>
        <sz val="10"/>
        <rFont val="Times New Roman"/>
        <family val="1"/>
      </rPr>
      <t>t</t>
    </r>
    <r>
      <rPr>
        <sz val="10"/>
        <rFont val="標楷體"/>
        <family val="4"/>
        <charset val="136"/>
      </rPr>
      <t xml:space="preserve">）
</t>
    </r>
    <r>
      <rPr>
        <sz val="10"/>
        <rFont val="Times New Roman"/>
        <family val="1"/>
      </rPr>
      <t>(Person)</t>
    </r>
    <phoneticPr fontId="1" type="noConversion"/>
  </si>
  <si>
    <r>
      <rPr>
        <sz val="12"/>
        <rFont val="標楷體"/>
        <family val="4"/>
        <charset val="136"/>
      </rPr>
      <t xml:space="preserve">百分比
</t>
    </r>
    <r>
      <rPr>
        <sz val="10"/>
        <rFont val="標楷體"/>
        <family val="4"/>
        <charset val="136"/>
      </rPr>
      <t>（</t>
    </r>
    <r>
      <rPr>
        <sz val="10"/>
        <rFont val="Times New Roman"/>
        <family val="1"/>
      </rPr>
      <t>s=r/v</t>
    </r>
    <r>
      <rPr>
        <sz val="10"/>
        <rFont val="標楷體"/>
        <family val="4"/>
        <charset val="136"/>
      </rPr>
      <t xml:space="preserve">）
</t>
    </r>
    <r>
      <rPr>
        <sz val="10"/>
        <rFont val="Times New Roman"/>
        <family val="1"/>
      </rPr>
      <t>(Percentage)</t>
    </r>
    <phoneticPr fontId="1" type="noConversion"/>
  </si>
  <si>
    <r>
      <rPr>
        <sz val="12"/>
        <rFont val="標楷體"/>
        <family val="4"/>
        <charset val="136"/>
      </rPr>
      <t xml:space="preserve">人數
</t>
    </r>
    <r>
      <rPr>
        <sz val="10"/>
        <rFont val="標楷體"/>
        <family val="4"/>
        <charset val="136"/>
      </rPr>
      <t>（</t>
    </r>
    <r>
      <rPr>
        <sz val="10"/>
        <rFont val="Times New Roman"/>
        <family val="1"/>
      </rPr>
      <t>r</t>
    </r>
    <r>
      <rPr>
        <sz val="10"/>
        <rFont val="標楷體"/>
        <family val="4"/>
        <charset val="136"/>
      </rPr>
      <t xml:space="preserve">）
</t>
    </r>
    <r>
      <rPr>
        <sz val="10"/>
        <rFont val="Times New Roman"/>
        <family val="1"/>
      </rPr>
      <t>(Person)</t>
    </r>
    <phoneticPr fontId="1" type="noConversion"/>
  </si>
  <si>
    <r>
      <rPr>
        <sz val="12"/>
        <rFont val="標楷體"/>
        <family val="4"/>
        <charset val="136"/>
      </rPr>
      <t xml:space="preserve">百分比
</t>
    </r>
    <r>
      <rPr>
        <sz val="10"/>
        <rFont val="標楷體"/>
        <family val="4"/>
        <charset val="136"/>
      </rPr>
      <t>（</t>
    </r>
    <r>
      <rPr>
        <sz val="10"/>
        <rFont val="Times New Roman"/>
        <family val="1"/>
      </rPr>
      <t>q=p/e</t>
    </r>
    <r>
      <rPr>
        <sz val="10"/>
        <rFont val="標楷體"/>
        <family val="4"/>
        <charset val="136"/>
      </rPr>
      <t xml:space="preserve">）
</t>
    </r>
    <r>
      <rPr>
        <sz val="10"/>
        <rFont val="Times New Roman"/>
        <family val="1"/>
      </rPr>
      <t>(Percentage)</t>
    </r>
    <phoneticPr fontId="1" type="noConversion"/>
  </si>
  <si>
    <r>
      <rPr>
        <sz val="12"/>
        <rFont val="標楷體"/>
        <family val="4"/>
        <charset val="136"/>
      </rPr>
      <t xml:space="preserve">人數
</t>
    </r>
    <r>
      <rPr>
        <sz val="10"/>
        <rFont val="標楷體"/>
        <family val="4"/>
        <charset val="136"/>
      </rPr>
      <t>（</t>
    </r>
    <r>
      <rPr>
        <sz val="10"/>
        <rFont val="Times New Roman"/>
        <family val="1"/>
      </rPr>
      <t>p</t>
    </r>
    <r>
      <rPr>
        <sz val="10"/>
        <rFont val="標楷體"/>
        <family val="4"/>
        <charset val="136"/>
      </rPr>
      <t xml:space="preserve">）
</t>
    </r>
    <r>
      <rPr>
        <sz val="10"/>
        <rFont val="Times New Roman"/>
        <family val="1"/>
      </rPr>
      <t>(Person)</t>
    </r>
    <phoneticPr fontId="1" type="noConversion"/>
  </si>
  <si>
    <r>
      <rPr>
        <sz val="12"/>
        <rFont val="標楷體"/>
        <family val="4"/>
        <charset val="136"/>
      </rPr>
      <t xml:space="preserve">百分比
</t>
    </r>
    <r>
      <rPr>
        <sz val="10"/>
        <rFont val="標楷體"/>
        <family val="4"/>
        <charset val="136"/>
      </rPr>
      <t>（</t>
    </r>
    <r>
      <rPr>
        <sz val="10"/>
        <rFont val="Times New Roman"/>
        <family val="1"/>
      </rPr>
      <t>o=n/p</t>
    </r>
    <r>
      <rPr>
        <sz val="10"/>
        <rFont val="標楷體"/>
        <family val="4"/>
        <charset val="136"/>
      </rPr>
      <t xml:space="preserve">）
</t>
    </r>
    <r>
      <rPr>
        <sz val="10"/>
        <rFont val="Times New Roman"/>
        <family val="1"/>
      </rPr>
      <t>(Percentage)</t>
    </r>
    <phoneticPr fontId="1" type="noConversion"/>
  </si>
  <si>
    <r>
      <rPr>
        <sz val="12"/>
        <rFont val="標楷體"/>
        <family val="4"/>
        <charset val="136"/>
      </rPr>
      <t xml:space="preserve">人數
</t>
    </r>
    <r>
      <rPr>
        <sz val="10"/>
        <rFont val="標楷體"/>
        <family val="4"/>
        <charset val="136"/>
      </rPr>
      <t>（</t>
    </r>
    <r>
      <rPr>
        <sz val="10"/>
        <rFont val="Times New Roman"/>
        <family val="1"/>
      </rPr>
      <t>n</t>
    </r>
    <r>
      <rPr>
        <sz val="10"/>
        <rFont val="標楷體"/>
        <family val="4"/>
        <charset val="136"/>
      </rPr>
      <t xml:space="preserve">）
</t>
    </r>
    <r>
      <rPr>
        <sz val="10"/>
        <rFont val="Times New Roman"/>
        <family val="1"/>
      </rPr>
      <t>(Perso</t>
    </r>
    <r>
      <rPr>
        <sz val="12"/>
        <rFont val="Times New Roman"/>
        <family val="1"/>
      </rPr>
      <t>n)</t>
    </r>
    <phoneticPr fontId="1" type="noConversion"/>
  </si>
  <si>
    <r>
      <rPr>
        <sz val="12"/>
        <rFont val="標楷體"/>
        <family val="4"/>
        <charset val="136"/>
      </rPr>
      <t xml:space="preserve">百分比
</t>
    </r>
    <r>
      <rPr>
        <sz val="10"/>
        <rFont val="標楷體"/>
        <family val="4"/>
        <charset val="136"/>
      </rPr>
      <t>（</t>
    </r>
    <r>
      <rPr>
        <sz val="10"/>
        <rFont val="Times New Roman"/>
        <family val="1"/>
      </rPr>
      <t>m=l/p</t>
    </r>
    <r>
      <rPr>
        <sz val="10"/>
        <rFont val="標楷體"/>
        <family val="4"/>
        <charset val="136"/>
      </rPr>
      <t xml:space="preserve">）
</t>
    </r>
    <r>
      <rPr>
        <sz val="10"/>
        <rFont val="Times New Roman"/>
        <family val="1"/>
      </rPr>
      <t>(Percentage)</t>
    </r>
    <phoneticPr fontId="1" type="noConversion"/>
  </si>
  <si>
    <r>
      <rPr>
        <sz val="12"/>
        <rFont val="標楷體"/>
        <family val="4"/>
        <charset val="136"/>
      </rPr>
      <t xml:space="preserve">人數
</t>
    </r>
    <r>
      <rPr>
        <sz val="10"/>
        <rFont val="標楷體"/>
        <family val="4"/>
        <charset val="136"/>
      </rPr>
      <t>（</t>
    </r>
    <r>
      <rPr>
        <sz val="10"/>
        <rFont val="Times New Roman"/>
        <family val="1"/>
      </rPr>
      <t>l</t>
    </r>
    <r>
      <rPr>
        <sz val="10"/>
        <rFont val="標楷體"/>
        <family val="4"/>
        <charset val="136"/>
      </rPr>
      <t xml:space="preserve">）
</t>
    </r>
    <r>
      <rPr>
        <sz val="10"/>
        <rFont val="Times New Roman"/>
        <family val="1"/>
      </rPr>
      <t>(Person)</t>
    </r>
    <phoneticPr fontId="1" type="noConversion"/>
  </si>
  <si>
    <r>
      <rPr>
        <sz val="12"/>
        <rFont val="標楷體"/>
        <family val="4"/>
        <charset val="136"/>
      </rPr>
      <t xml:space="preserve">百分比
</t>
    </r>
    <r>
      <rPr>
        <sz val="10"/>
        <rFont val="標楷體"/>
        <family val="4"/>
        <charset val="136"/>
      </rPr>
      <t>（</t>
    </r>
    <r>
      <rPr>
        <sz val="10"/>
        <rFont val="Times New Roman"/>
        <family val="1"/>
      </rPr>
      <t>k=j/e</t>
    </r>
    <r>
      <rPr>
        <sz val="10"/>
        <rFont val="標楷體"/>
        <family val="4"/>
        <charset val="136"/>
      </rPr>
      <t xml:space="preserve">）
</t>
    </r>
    <r>
      <rPr>
        <sz val="10"/>
        <rFont val="Times New Roman"/>
        <family val="1"/>
      </rPr>
      <t>(Percentage)</t>
    </r>
    <phoneticPr fontId="1" type="noConversion"/>
  </si>
  <si>
    <r>
      <rPr>
        <sz val="12"/>
        <rFont val="標楷體"/>
        <family val="4"/>
        <charset val="136"/>
      </rPr>
      <t xml:space="preserve">人數
</t>
    </r>
    <r>
      <rPr>
        <sz val="10"/>
        <rFont val="標楷體"/>
        <family val="4"/>
        <charset val="136"/>
      </rPr>
      <t>（</t>
    </r>
    <r>
      <rPr>
        <sz val="10"/>
        <rFont val="Times New Roman"/>
        <family val="1"/>
      </rPr>
      <t>j</t>
    </r>
    <r>
      <rPr>
        <sz val="10"/>
        <rFont val="標楷體"/>
        <family val="4"/>
        <charset val="136"/>
      </rPr>
      <t xml:space="preserve">）
</t>
    </r>
    <r>
      <rPr>
        <sz val="10"/>
        <rFont val="Times New Roman"/>
        <family val="1"/>
      </rPr>
      <t>(Person)</t>
    </r>
    <phoneticPr fontId="1" type="noConversion"/>
  </si>
  <si>
    <r>
      <rPr>
        <sz val="12"/>
        <rFont val="標楷體"/>
        <family val="4"/>
        <charset val="136"/>
      </rPr>
      <t xml:space="preserve">百分比
</t>
    </r>
    <r>
      <rPr>
        <sz val="10"/>
        <rFont val="標楷體"/>
        <family val="4"/>
        <charset val="136"/>
      </rPr>
      <t>（</t>
    </r>
    <r>
      <rPr>
        <sz val="10"/>
        <rFont val="Times New Roman"/>
        <family val="1"/>
      </rPr>
      <t>i=h/j</t>
    </r>
    <r>
      <rPr>
        <sz val="10"/>
        <rFont val="標楷體"/>
        <family val="4"/>
        <charset val="136"/>
      </rPr>
      <t xml:space="preserve">）
</t>
    </r>
    <r>
      <rPr>
        <sz val="10"/>
        <rFont val="Times New Roman"/>
        <family val="1"/>
      </rPr>
      <t>(Percentage)</t>
    </r>
    <phoneticPr fontId="1" type="noConversion"/>
  </si>
  <si>
    <r>
      <rPr>
        <sz val="12"/>
        <rFont val="標楷體"/>
        <family val="4"/>
        <charset val="136"/>
      </rPr>
      <t xml:space="preserve">人數
</t>
    </r>
    <r>
      <rPr>
        <sz val="10"/>
        <rFont val="標楷體"/>
        <family val="4"/>
        <charset val="136"/>
      </rPr>
      <t>（</t>
    </r>
    <r>
      <rPr>
        <sz val="10"/>
        <rFont val="Times New Roman"/>
        <family val="1"/>
      </rPr>
      <t>h</t>
    </r>
    <r>
      <rPr>
        <sz val="10"/>
        <rFont val="標楷體"/>
        <family val="4"/>
        <charset val="136"/>
      </rPr>
      <t xml:space="preserve">）
</t>
    </r>
    <r>
      <rPr>
        <sz val="10"/>
        <rFont val="Times New Roman"/>
        <family val="1"/>
      </rPr>
      <t>(Person)</t>
    </r>
    <phoneticPr fontId="1" type="noConversion"/>
  </si>
  <si>
    <r>
      <rPr>
        <sz val="12"/>
        <rFont val="標楷體"/>
        <family val="4"/>
        <charset val="136"/>
      </rPr>
      <t xml:space="preserve">百分比
</t>
    </r>
    <r>
      <rPr>
        <sz val="10"/>
        <rFont val="標楷體"/>
        <family val="4"/>
        <charset val="136"/>
      </rPr>
      <t>（</t>
    </r>
    <r>
      <rPr>
        <sz val="10"/>
        <rFont val="Times New Roman"/>
        <family val="1"/>
      </rPr>
      <t>g=f/j</t>
    </r>
    <r>
      <rPr>
        <sz val="10"/>
        <rFont val="標楷體"/>
        <family val="4"/>
        <charset val="136"/>
      </rPr>
      <t xml:space="preserve">）
</t>
    </r>
    <r>
      <rPr>
        <sz val="10"/>
        <rFont val="Times New Roman"/>
        <family val="1"/>
      </rPr>
      <t>(Percentage)</t>
    </r>
    <phoneticPr fontId="1" type="noConversion"/>
  </si>
  <si>
    <r>
      <rPr>
        <sz val="12"/>
        <rFont val="標楷體"/>
        <family val="4"/>
        <charset val="136"/>
      </rPr>
      <t xml:space="preserve">人數
</t>
    </r>
    <r>
      <rPr>
        <sz val="10"/>
        <rFont val="標楷體"/>
        <family val="4"/>
        <charset val="136"/>
      </rPr>
      <t>（</t>
    </r>
    <r>
      <rPr>
        <sz val="10"/>
        <rFont val="Times New Roman"/>
        <family val="1"/>
      </rPr>
      <t>f</t>
    </r>
    <r>
      <rPr>
        <sz val="10"/>
        <rFont val="標楷體"/>
        <family val="4"/>
        <charset val="136"/>
      </rPr>
      <t xml:space="preserve">）
</t>
    </r>
    <r>
      <rPr>
        <sz val="10"/>
        <rFont val="Times New Roman"/>
        <family val="1"/>
      </rPr>
      <t>(Person)</t>
    </r>
    <phoneticPr fontId="1" type="noConversion"/>
  </si>
  <si>
    <r>
      <rPr>
        <sz val="12"/>
        <rFont val="標楷體"/>
        <family val="4"/>
        <charset val="136"/>
      </rPr>
      <t xml:space="preserve">百分比
</t>
    </r>
    <r>
      <rPr>
        <sz val="10"/>
        <rFont val="Times New Roman"/>
        <family val="1"/>
      </rPr>
      <t>(Percentage)</t>
    </r>
    <phoneticPr fontId="1" type="noConversion"/>
  </si>
  <si>
    <r>
      <rPr>
        <sz val="12"/>
        <rFont val="標楷體"/>
        <family val="4"/>
        <charset val="136"/>
      </rPr>
      <t xml:space="preserve">人數
</t>
    </r>
    <r>
      <rPr>
        <sz val="10"/>
        <rFont val="標楷體"/>
        <family val="4"/>
        <charset val="136"/>
      </rPr>
      <t>（</t>
    </r>
    <r>
      <rPr>
        <sz val="10"/>
        <rFont val="Times New Roman"/>
        <family val="1"/>
      </rPr>
      <t>e</t>
    </r>
    <r>
      <rPr>
        <sz val="10"/>
        <rFont val="標楷體"/>
        <family val="4"/>
        <charset val="136"/>
      </rPr>
      <t xml:space="preserve">）
</t>
    </r>
    <r>
      <rPr>
        <sz val="10"/>
        <rFont val="Times New Roman"/>
        <family val="1"/>
      </rPr>
      <t>(Person)</t>
    </r>
    <phoneticPr fontId="1" type="noConversion"/>
  </si>
  <si>
    <r>
      <rPr>
        <sz val="12"/>
        <rFont val="標楷體"/>
        <family val="4"/>
        <charset val="136"/>
      </rPr>
      <t xml:space="preserve">百分比
</t>
    </r>
    <r>
      <rPr>
        <sz val="10"/>
        <rFont val="標楷體"/>
        <family val="4"/>
        <charset val="136"/>
      </rPr>
      <t>（ｄ</t>
    </r>
    <r>
      <rPr>
        <sz val="10"/>
        <rFont val="Times New Roman"/>
        <family val="1"/>
      </rPr>
      <t>=c/e</t>
    </r>
    <r>
      <rPr>
        <sz val="10"/>
        <rFont val="標楷體"/>
        <family val="4"/>
        <charset val="136"/>
      </rPr>
      <t xml:space="preserve">）
</t>
    </r>
    <r>
      <rPr>
        <sz val="10"/>
        <rFont val="Times New Roman"/>
        <family val="1"/>
      </rPr>
      <t>(Percentage)</t>
    </r>
    <phoneticPr fontId="1" type="noConversion"/>
  </si>
  <si>
    <r>
      <rPr>
        <sz val="12"/>
        <rFont val="標楷體"/>
        <family val="4"/>
        <charset val="136"/>
      </rPr>
      <t xml:space="preserve">人數
</t>
    </r>
    <r>
      <rPr>
        <sz val="10"/>
        <rFont val="標楷體"/>
        <family val="4"/>
        <charset val="136"/>
      </rPr>
      <t>（</t>
    </r>
    <r>
      <rPr>
        <sz val="10"/>
        <rFont val="Times New Roman"/>
        <family val="1"/>
      </rPr>
      <t>c</t>
    </r>
    <r>
      <rPr>
        <sz val="10"/>
        <rFont val="標楷體"/>
        <family val="4"/>
        <charset val="136"/>
      </rPr>
      <t xml:space="preserve">）
</t>
    </r>
    <r>
      <rPr>
        <sz val="10"/>
        <rFont val="Times New Roman"/>
        <family val="1"/>
      </rPr>
      <t>(Person)</t>
    </r>
    <phoneticPr fontId="1" type="noConversion"/>
  </si>
  <si>
    <r>
      <rPr>
        <sz val="12"/>
        <rFont val="標楷體"/>
        <family val="4"/>
        <charset val="136"/>
      </rPr>
      <t xml:space="preserve">百分比
</t>
    </r>
    <r>
      <rPr>
        <sz val="10"/>
        <rFont val="標楷體"/>
        <family val="4"/>
        <charset val="136"/>
      </rPr>
      <t>（</t>
    </r>
    <r>
      <rPr>
        <sz val="10"/>
        <rFont val="Times New Roman"/>
        <family val="1"/>
      </rPr>
      <t>b=a/e</t>
    </r>
    <r>
      <rPr>
        <sz val="10"/>
        <rFont val="標楷體"/>
        <family val="4"/>
        <charset val="136"/>
      </rPr>
      <t xml:space="preserve">）
</t>
    </r>
    <r>
      <rPr>
        <sz val="10"/>
        <rFont val="Times New Roman"/>
        <family val="1"/>
      </rPr>
      <t>(Percentage)</t>
    </r>
    <phoneticPr fontId="1" type="noConversion"/>
  </si>
  <si>
    <r>
      <rPr>
        <sz val="12"/>
        <rFont val="標楷體"/>
        <family val="4"/>
        <charset val="136"/>
      </rPr>
      <t xml:space="preserve">人數
</t>
    </r>
    <r>
      <rPr>
        <sz val="10"/>
        <rFont val="標楷體"/>
        <family val="4"/>
        <charset val="136"/>
      </rPr>
      <t>（</t>
    </r>
    <r>
      <rPr>
        <sz val="10"/>
        <rFont val="Times New Roman"/>
        <family val="1"/>
      </rPr>
      <t>a</t>
    </r>
    <r>
      <rPr>
        <sz val="10"/>
        <rFont val="標楷體"/>
        <family val="4"/>
        <charset val="136"/>
      </rPr>
      <t xml:space="preserve">）
</t>
    </r>
    <r>
      <rPr>
        <sz val="10"/>
        <rFont val="Times New Roman"/>
        <family val="1"/>
      </rPr>
      <t>(Person)</t>
    </r>
    <phoneticPr fontId="1" type="noConversion"/>
  </si>
  <si>
    <r>
      <rPr>
        <sz val="12"/>
        <rFont val="標楷體"/>
        <family val="4"/>
        <charset val="136"/>
      </rPr>
      <t xml:space="preserve">小計
</t>
    </r>
    <r>
      <rPr>
        <sz val="12"/>
        <rFont val="Times New Roman"/>
        <family val="1"/>
      </rPr>
      <t>(Subtotal)</t>
    </r>
    <phoneticPr fontId="5" type="noConversion"/>
  </si>
  <si>
    <r>
      <rPr>
        <sz val="12"/>
        <rFont val="標楷體"/>
        <family val="4"/>
        <charset val="136"/>
      </rPr>
      <t xml:space="preserve">男
</t>
    </r>
    <r>
      <rPr>
        <sz val="12"/>
        <rFont val="Times New Roman"/>
        <family val="1"/>
      </rPr>
      <t>(Male)</t>
    </r>
    <phoneticPr fontId="5" type="noConversion"/>
  </si>
  <si>
    <r>
      <rPr>
        <sz val="12"/>
        <rFont val="標楷體"/>
        <family val="4"/>
        <charset val="136"/>
      </rPr>
      <t xml:space="preserve">女
</t>
    </r>
    <r>
      <rPr>
        <sz val="12"/>
        <rFont val="Times New Roman"/>
        <family val="1"/>
      </rPr>
      <t>(Female)</t>
    </r>
    <phoneticPr fontId="1" type="noConversion"/>
  </si>
  <si>
    <r>
      <rPr>
        <sz val="12"/>
        <rFont val="標楷體"/>
        <family val="4"/>
        <charset val="136"/>
      </rPr>
      <t xml:space="preserve">南部場
</t>
    </r>
    <r>
      <rPr>
        <sz val="12"/>
        <rFont val="Times New Roman"/>
        <family val="1"/>
      </rPr>
      <t>(South District)</t>
    </r>
    <phoneticPr fontId="8" type="noConversion"/>
  </si>
  <si>
    <r>
      <rPr>
        <sz val="12"/>
        <rFont val="標楷體"/>
        <family val="4"/>
        <charset val="136"/>
      </rPr>
      <t xml:space="preserve">中部場
</t>
    </r>
    <r>
      <rPr>
        <sz val="12"/>
        <rFont val="Times New Roman"/>
        <family val="1"/>
      </rPr>
      <t>(Central District)</t>
    </r>
    <phoneticPr fontId="8" type="noConversion"/>
  </si>
  <si>
    <r>
      <rPr>
        <sz val="12"/>
        <rFont val="標楷體"/>
        <family val="4"/>
        <charset val="136"/>
      </rPr>
      <t xml:space="preserve">北部場
</t>
    </r>
    <r>
      <rPr>
        <sz val="12"/>
        <rFont val="Times New Roman"/>
        <family val="1"/>
      </rPr>
      <t>(North District)</t>
    </r>
    <phoneticPr fontId="8" type="noConversion"/>
  </si>
  <si>
    <r>
      <rPr>
        <sz val="12"/>
        <rFont val="標楷體"/>
        <family val="4"/>
        <charset val="136"/>
      </rPr>
      <t>合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 xml:space="preserve">計
</t>
    </r>
    <r>
      <rPr>
        <sz val="12"/>
        <rFont val="Times New Roman"/>
        <family val="1"/>
      </rPr>
      <t>(Total)</t>
    </r>
    <phoneticPr fontId="8" type="noConversion"/>
  </si>
  <si>
    <r>
      <t xml:space="preserve">                </t>
    </r>
    <r>
      <rPr>
        <sz val="10"/>
        <rFont val="標楷體"/>
        <family val="4"/>
        <charset val="136"/>
      </rPr>
      <t>出席者</t>
    </r>
    <r>
      <rPr>
        <sz val="10"/>
        <rFont val="Times New Roman"/>
        <family val="1"/>
      </rPr>
      <t xml:space="preserve">(Attendees)
</t>
    </r>
    <r>
      <rPr>
        <sz val="10"/>
        <rFont val="標楷體"/>
        <family val="4"/>
        <charset val="136"/>
      </rPr>
      <t>民國年</t>
    </r>
    <r>
      <rPr>
        <sz val="10"/>
        <rFont val="Times New Roman"/>
        <family val="1"/>
      </rPr>
      <t>(year)</t>
    </r>
    <phoneticPr fontId="5" type="noConversion"/>
  </si>
  <si>
    <r>
      <rPr>
        <b/>
        <sz val="14"/>
        <rFont val="標楷體"/>
        <family val="4"/>
        <charset val="136"/>
      </rPr>
      <t>太陽光電推廣種子教師培訓課程性別統計表
（</t>
    </r>
    <r>
      <rPr>
        <b/>
        <sz val="14"/>
        <rFont val="Times New Roman"/>
        <family val="1"/>
      </rPr>
      <t>The Gender Statistics of The Training Class of Solar PV Promotion Lecturer</t>
    </r>
    <r>
      <rPr>
        <b/>
        <sz val="14"/>
        <rFont val="標楷體"/>
        <family val="4"/>
        <charset val="136"/>
      </rPr>
      <t>）</t>
    </r>
    <phoneticPr fontId="8" type="noConversion"/>
  </si>
  <si>
    <r>
      <t>111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(2022)</t>
    </r>
    <phoneticPr fontId="5" type="noConversion"/>
  </si>
  <si>
    <r>
      <t>112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(2023)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</si>
</sst>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11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0"/>
      <name val="標楷體"/>
      <family val="4"/>
      <charset val="136"/>
    </font>
    <font>
      <sz val="10"/>
      <name val="Times New Roman"/>
      <family val="1"/>
    </font>
    <font>
      <sz val="9"/>
      <name val="新細明體"/>
      <family val="2"/>
      <charset val="136"/>
      <scheme val="minor"/>
    </font>
    <font>
      <b/>
      <sz val="14"/>
      <name val="Times New Roman"/>
      <family val="1"/>
    </font>
    <font>
      <b/>
      <sz val="14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2" fillId="0" borderId="0" xfId="0" applyFont="1">
      <alignment vertical="center"/>
    </xf>
    <xf numFmtId="176" fontId="3" fillId="0" borderId="1" xfId="0" applyNumberFormat="1" applyFont="1" applyBorder="1" applyAlignment="1">
      <alignment horizontal="right" vertical="center"/>
    </xf>
    <xf numFmtId="176" fontId="3" fillId="0" borderId="2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 wrapText="1"/>
    </xf>
    <xf numFmtId="176" fontId="3" fillId="0" borderId="6" xfId="0" applyNumberFormat="1" applyFont="1" applyBorder="1" applyAlignment="1">
      <alignment horizontal="right" vertical="center"/>
    </xf>
    <xf numFmtId="176" fontId="3" fillId="0" borderId="7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76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0" fontId="3" fillId="0" borderId="26" xfId="0" applyFont="1" applyBorder="1" applyAlignment="1">
      <alignment horizontal="right" vertical="center" wrapText="1"/>
    </xf>
    <xf numFmtId="0" fontId="3" fillId="0" borderId="27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17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right" vertical="center" wrapText="1"/>
    </xf>
    <xf numFmtId="0" fontId="3" fillId="0" borderId="24" xfId="0" applyFont="1" applyBorder="1" applyAlignment="1">
      <alignment horizontal="right" vertical="center" wrapText="1"/>
    </xf>
    <xf numFmtId="0" fontId="3" fillId="0" borderId="2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176" fontId="3" fillId="0" borderId="2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center" wrapText="1" readingOrder="1"/>
    </xf>
    <xf numFmtId="0" fontId="3" fillId="0" borderId="6" xfId="0" applyFont="1" applyBorder="1" applyAlignment="1">
      <alignment horizontal="center" vertical="center" wrapText="1" readingOrder="1"/>
    </xf>
    <xf numFmtId="0" fontId="9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 readingOrder="1"/>
    </xf>
    <xf numFmtId="0" fontId="3" fillId="0" borderId="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8"/>
  <sheetViews>
    <sheetView tabSelected="1" view="pageBreakPreview" zoomScaleNormal="100" zoomScaleSheetLayoutView="100" workbookViewId="0">
      <selection activeCell="A5" sqref="A5"/>
    </sheetView>
  </sheetViews>
  <sheetFormatPr defaultRowHeight="16.5" x14ac:dyDescent="0.25"/>
  <cols>
    <col min="1" max="1" width="22" customWidth="1"/>
    <col min="2" max="25" width="10.625" customWidth="1"/>
  </cols>
  <sheetData>
    <row r="1" spans="1:25" s="1" customFormat="1" ht="56.25" customHeight="1" thickBot="1" x14ac:dyDescent="0.3">
      <c r="A1" s="39" t="s">
        <v>34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</row>
    <row r="2" spans="1:25" s="1" customFormat="1" ht="54" customHeight="1" x14ac:dyDescent="0.25">
      <c r="A2" s="34" t="s">
        <v>33</v>
      </c>
      <c r="B2" s="40" t="s">
        <v>32</v>
      </c>
      <c r="C2" s="37"/>
      <c r="D2" s="37"/>
      <c r="E2" s="37"/>
      <c r="F2" s="37"/>
      <c r="G2" s="38"/>
      <c r="H2" s="41" t="s">
        <v>31</v>
      </c>
      <c r="I2" s="32"/>
      <c r="J2" s="32"/>
      <c r="K2" s="32"/>
      <c r="L2" s="32"/>
      <c r="M2" s="33"/>
      <c r="N2" s="41" t="s">
        <v>30</v>
      </c>
      <c r="O2" s="32"/>
      <c r="P2" s="32"/>
      <c r="Q2" s="32"/>
      <c r="R2" s="32"/>
      <c r="S2" s="33"/>
      <c r="T2" s="41" t="s">
        <v>29</v>
      </c>
      <c r="U2" s="32"/>
      <c r="V2" s="32"/>
      <c r="W2" s="32"/>
      <c r="X2" s="32"/>
      <c r="Y2" s="33"/>
    </row>
    <row r="3" spans="1:25" s="1" customFormat="1" ht="51" customHeight="1" x14ac:dyDescent="0.25">
      <c r="A3" s="35"/>
      <c r="B3" s="42" t="s">
        <v>28</v>
      </c>
      <c r="C3" s="29"/>
      <c r="D3" s="29" t="s">
        <v>27</v>
      </c>
      <c r="E3" s="29"/>
      <c r="F3" s="29" t="s">
        <v>26</v>
      </c>
      <c r="G3" s="30"/>
      <c r="H3" s="31" t="s">
        <v>28</v>
      </c>
      <c r="I3" s="29"/>
      <c r="J3" s="29" t="s">
        <v>27</v>
      </c>
      <c r="K3" s="29"/>
      <c r="L3" s="29" t="s">
        <v>26</v>
      </c>
      <c r="M3" s="30"/>
      <c r="N3" s="31" t="s">
        <v>28</v>
      </c>
      <c r="O3" s="29"/>
      <c r="P3" s="29" t="s">
        <v>27</v>
      </c>
      <c r="Q3" s="29"/>
      <c r="R3" s="29" t="s">
        <v>26</v>
      </c>
      <c r="S3" s="30"/>
      <c r="T3" s="31" t="s">
        <v>28</v>
      </c>
      <c r="U3" s="29"/>
      <c r="V3" s="29" t="s">
        <v>27</v>
      </c>
      <c r="W3" s="29"/>
      <c r="X3" s="29" t="s">
        <v>26</v>
      </c>
      <c r="Y3" s="30"/>
    </row>
    <row r="4" spans="1:25" s="1" customFormat="1" ht="60.6" customHeight="1" thickBot="1" x14ac:dyDescent="0.3">
      <c r="A4" s="36"/>
      <c r="B4" s="10" t="s">
        <v>25</v>
      </c>
      <c r="C4" s="8" t="s">
        <v>24</v>
      </c>
      <c r="D4" s="8" t="s">
        <v>23</v>
      </c>
      <c r="E4" s="8" t="s">
        <v>22</v>
      </c>
      <c r="F4" s="8" t="s">
        <v>21</v>
      </c>
      <c r="G4" s="7" t="s">
        <v>20</v>
      </c>
      <c r="H4" s="9" t="s">
        <v>19</v>
      </c>
      <c r="I4" s="8" t="s">
        <v>18</v>
      </c>
      <c r="J4" s="8" t="s">
        <v>17</v>
      </c>
      <c r="K4" s="8" t="s">
        <v>16</v>
      </c>
      <c r="L4" s="8" t="s">
        <v>15</v>
      </c>
      <c r="M4" s="7" t="s">
        <v>14</v>
      </c>
      <c r="N4" s="9" t="s">
        <v>13</v>
      </c>
      <c r="O4" s="8" t="s">
        <v>12</v>
      </c>
      <c r="P4" s="8" t="s">
        <v>11</v>
      </c>
      <c r="Q4" s="8" t="s">
        <v>10</v>
      </c>
      <c r="R4" s="8" t="s">
        <v>9</v>
      </c>
      <c r="S4" s="7" t="s">
        <v>8</v>
      </c>
      <c r="T4" s="9" t="s">
        <v>7</v>
      </c>
      <c r="U4" s="8" t="s">
        <v>6</v>
      </c>
      <c r="V4" s="8" t="s">
        <v>5</v>
      </c>
      <c r="W4" s="8" t="s">
        <v>4</v>
      </c>
      <c r="X4" s="8" t="s">
        <v>3</v>
      </c>
      <c r="Y4" s="7" t="s">
        <v>2</v>
      </c>
    </row>
    <row r="5" spans="1:25" s="1" customFormat="1" ht="24.75" customHeight="1" x14ac:dyDescent="0.25">
      <c r="A5" s="11" t="s">
        <v>36</v>
      </c>
      <c r="B5" s="17">
        <v>13</v>
      </c>
      <c r="C5" s="16">
        <f>B5/F5</f>
        <v>0.38235294117647056</v>
      </c>
      <c r="D5" s="18">
        <v>21</v>
      </c>
      <c r="E5" s="6">
        <f>D5/F5</f>
        <v>0.61764705882352944</v>
      </c>
      <c r="F5" s="19">
        <v>34</v>
      </c>
      <c r="G5" s="5">
        <f>F5/F5</f>
        <v>1</v>
      </c>
      <c r="H5" s="17">
        <v>6</v>
      </c>
      <c r="I5" s="6">
        <f>H5/L5</f>
        <v>0.33333333333333331</v>
      </c>
      <c r="J5" s="19">
        <v>12</v>
      </c>
      <c r="K5" s="6">
        <f>J5/L5</f>
        <v>0.66666666666666663</v>
      </c>
      <c r="L5" s="19">
        <v>18</v>
      </c>
      <c r="M5" s="5">
        <f>L5/F5</f>
        <v>0.52941176470588236</v>
      </c>
      <c r="N5" s="20">
        <v>5</v>
      </c>
      <c r="O5" s="6">
        <f>N5/R5</f>
        <v>0.5</v>
      </c>
      <c r="P5" s="19">
        <v>5</v>
      </c>
      <c r="Q5" s="6">
        <f>P5/R5</f>
        <v>0.5</v>
      </c>
      <c r="R5" s="19">
        <v>10</v>
      </c>
      <c r="S5" s="5">
        <f>R5/F5</f>
        <v>0.29411764705882354</v>
      </c>
      <c r="T5" s="20">
        <v>2</v>
      </c>
      <c r="U5" s="6">
        <f>T5/X5</f>
        <v>0.33333333333333331</v>
      </c>
      <c r="V5" s="19">
        <v>4</v>
      </c>
      <c r="W5" s="6">
        <f>V5/X5</f>
        <v>0.66666666666666663</v>
      </c>
      <c r="X5" s="19">
        <v>6</v>
      </c>
      <c r="Y5" s="5">
        <f>X5/F5</f>
        <v>0.17647058823529413</v>
      </c>
    </row>
    <row r="6" spans="1:25" s="1" customFormat="1" ht="24.75" customHeight="1" x14ac:dyDescent="0.25">
      <c r="A6" s="12" t="s">
        <v>35</v>
      </c>
      <c r="B6" s="21">
        <v>17</v>
      </c>
      <c r="C6" s="15">
        <f>B6/F6</f>
        <v>0.4358974358974359</v>
      </c>
      <c r="D6" s="22">
        <v>22</v>
      </c>
      <c r="E6" s="13">
        <f>D6/F6</f>
        <v>0.5641025641025641</v>
      </c>
      <c r="F6" s="23">
        <v>39</v>
      </c>
      <c r="G6" s="14">
        <f>F6/F6</f>
        <v>1</v>
      </c>
      <c r="H6" s="21">
        <v>10</v>
      </c>
      <c r="I6" s="13">
        <f>H6/L6</f>
        <v>0.52631578947368418</v>
      </c>
      <c r="J6" s="23">
        <v>9</v>
      </c>
      <c r="K6" s="13">
        <f>J6/L6</f>
        <v>0.47368421052631576</v>
      </c>
      <c r="L6" s="23">
        <v>19</v>
      </c>
      <c r="M6" s="14">
        <f>L6/F6</f>
        <v>0.48717948717948717</v>
      </c>
      <c r="N6" s="24">
        <v>3</v>
      </c>
      <c r="O6" s="13">
        <f>N6/R6</f>
        <v>0.25</v>
      </c>
      <c r="P6" s="23">
        <v>9</v>
      </c>
      <c r="Q6" s="13">
        <f>P6/R6</f>
        <v>0.75</v>
      </c>
      <c r="R6" s="23">
        <v>12</v>
      </c>
      <c r="S6" s="14">
        <f>R6/F6</f>
        <v>0.30769230769230771</v>
      </c>
      <c r="T6" s="24">
        <v>4</v>
      </c>
      <c r="U6" s="13">
        <f>T6/X6</f>
        <v>0.5</v>
      </c>
      <c r="V6" s="23">
        <v>4</v>
      </c>
      <c r="W6" s="13">
        <f>V6/X6</f>
        <v>0.5</v>
      </c>
      <c r="X6" s="23">
        <v>8</v>
      </c>
      <c r="Y6" s="14">
        <f>X6/F6</f>
        <v>0.20512820512820512</v>
      </c>
    </row>
    <row r="7" spans="1:25" s="1" customFormat="1" ht="24.75" customHeight="1" x14ac:dyDescent="0.25">
      <c r="A7" s="12" t="s">
        <v>1</v>
      </c>
      <c r="B7" s="24">
        <v>19</v>
      </c>
      <c r="C7" s="13">
        <v>0.46300000000000002</v>
      </c>
      <c r="D7" s="23">
        <v>22</v>
      </c>
      <c r="E7" s="13">
        <v>0.53700000000000003</v>
      </c>
      <c r="F7" s="23">
        <v>41</v>
      </c>
      <c r="G7" s="14">
        <v>1</v>
      </c>
      <c r="H7" s="24">
        <v>4</v>
      </c>
      <c r="I7" s="13">
        <v>0.56999999999999995</v>
      </c>
      <c r="J7" s="23">
        <v>3</v>
      </c>
      <c r="K7" s="13">
        <v>0.43</v>
      </c>
      <c r="L7" s="23">
        <v>7</v>
      </c>
      <c r="M7" s="14">
        <v>0.17100000000000001</v>
      </c>
      <c r="N7" s="24">
        <v>6</v>
      </c>
      <c r="O7" s="13">
        <v>0.5</v>
      </c>
      <c r="P7" s="23">
        <v>6</v>
      </c>
      <c r="Q7" s="13">
        <v>0.5</v>
      </c>
      <c r="R7" s="23">
        <v>12</v>
      </c>
      <c r="S7" s="14">
        <v>0.29299999999999998</v>
      </c>
      <c r="T7" s="24">
        <v>9</v>
      </c>
      <c r="U7" s="13">
        <v>0.41</v>
      </c>
      <c r="V7" s="23">
        <v>13</v>
      </c>
      <c r="W7" s="13">
        <v>0.59</v>
      </c>
      <c r="X7" s="23">
        <v>22</v>
      </c>
      <c r="Y7" s="14">
        <v>0.53700000000000003</v>
      </c>
    </row>
    <row r="8" spans="1:25" s="1" customFormat="1" ht="23.25" customHeight="1" thickBot="1" x14ac:dyDescent="0.3">
      <c r="A8" s="4" t="s">
        <v>0</v>
      </c>
      <c r="B8" s="25">
        <f>H8+N8+T8</f>
        <v>21</v>
      </c>
      <c r="C8" s="26">
        <f>B8/F8</f>
        <v>0.42</v>
      </c>
      <c r="D8" s="27">
        <f>J8+P8+V8</f>
        <v>29</v>
      </c>
      <c r="E8" s="26">
        <f>D8/F8</f>
        <v>0.57999999999999996</v>
      </c>
      <c r="F8" s="27">
        <f>B8+D8</f>
        <v>50</v>
      </c>
      <c r="G8" s="2">
        <f>F8/F8</f>
        <v>1</v>
      </c>
      <c r="H8" s="28">
        <v>9</v>
      </c>
      <c r="I8" s="3">
        <f>H8/L8</f>
        <v>0.47368421052631576</v>
      </c>
      <c r="J8" s="27">
        <v>10</v>
      </c>
      <c r="K8" s="3">
        <f>J8/L8</f>
        <v>0.52631578947368418</v>
      </c>
      <c r="L8" s="27">
        <f>H8+J8</f>
        <v>19</v>
      </c>
      <c r="M8" s="2">
        <f>L8/F8</f>
        <v>0.38</v>
      </c>
      <c r="N8" s="28">
        <v>3</v>
      </c>
      <c r="O8" s="3">
        <f>N8/R8</f>
        <v>0.25</v>
      </c>
      <c r="P8" s="27">
        <v>9</v>
      </c>
      <c r="Q8" s="3">
        <f>P8/R8</f>
        <v>0.75</v>
      </c>
      <c r="R8" s="27">
        <f>N8+P8</f>
        <v>12</v>
      </c>
      <c r="S8" s="2">
        <f>R8/F8</f>
        <v>0.24</v>
      </c>
      <c r="T8" s="28">
        <v>9</v>
      </c>
      <c r="U8" s="3">
        <f>T8/X8</f>
        <v>0.47368421052631576</v>
      </c>
      <c r="V8" s="27">
        <v>10</v>
      </c>
      <c r="W8" s="3">
        <f>V8/X8</f>
        <v>0.52631578947368418</v>
      </c>
      <c r="X8" s="27">
        <f>T8+V8</f>
        <v>19</v>
      </c>
      <c r="Y8" s="2">
        <f>X8/F8</f>
        <v>0.38</v>
      </c>
    </row>
  </sheetData>
  <mergeCells count="18">
    <mergeCell ref="P3:Q3"/>
    <mergeCell ref="R3:S3"/>
    <mergeCell ref="T3:U3"/>
    <mergeCell ref="A1:Y1"/>
    <mergeCell ref="A2:A4"/>
    <mergeCell ref="B2:G2"/>
    <mergeCell ref="H2:M2"/>
    <mergeCell ref="N2:S2"/>
    <mergeCell ref="T2:Y2"/>
    <mergeCell ref="B3:C3"/>
    <mergeCell ref="D3:E3"/>
    <mergeCell ref="F3:G3"/>
    <mergeCell ref="H3:I3"/>
    <mergeCell ref="V3:W3"/>
    <mergeCell ref="X3:Y3"/>
    <mergeCell ref="J3:K3"/>
    <mergeCell ref="L3:M3"/>
    <mergeCell ref="N3:O3"/>
  </mergeCells>
  <phoneticPr fontId="5" type="noConversion"/>
  <pageMargins left="0.7" right="0.7" top="0.75" bottom="0.75" header="0.3" footer="0.3"/>
  <pageSetup paperSize="9" scale="4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太陽光電推廣種子教師培訓課程性別統計表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ENERGY TRI</cp:lastModifiedBy>
  <dcterms:created xsi:type="dcterms:W3CDTF">2022-06-07T03:01:15Z</dcterms:created>
  <dcterms:modified xsi:type="dcterms:W3CDTF">2024-06-24T08:59:25Z</dcterms:modified>
</cp:coreProperties>
</file>