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各年度" sheetId="1" r:id="rId1"/>
  </sheets>
  <definedNames/>
  <calcPr fullCalcOnLoad="1"/>
</workbook>
</file>

<file path=xl/sharedStrings.xml><?xml version="1.0" encoding="utf-8"?>
<sst xmlns="http://schemas.openxmlformats.org/spreadsheetml/2006/main" count="48" uniqueCount="12">
  <si>
    <t>台灣創新技術博覽會性別統計表</t>
  </si>
  <si>
    <t>年度</t>
  </si>
  <si>
    <t>項目</t>
  </si>
  <si>
    <t>參展件數</t>
  </si>
  <si>
    <t>占參展件數比率</t>
  </si>
  <si>
    <t>得獎件數</t>
  </si>
  <si>
    <t>占得獎件數比率</t>
  </si>
  <si>
    <t>本國專利參展作品之發明團隊包含女性發明人比率</t>
  </si>
  <si>
    <t>合計</t>
  </si>
  <si>
    <t>發明團隊包含女性</t>
  </si>
  <si>
    <t>發明團隊未包含女性</t>
  </si>
  <si>
    <t>資料來源：經濟部智慧財產局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</si>
</sst>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%"/>
    <numFmt numFmtId="167" formatCode="General"/>
  </numFmts>
  <fonts count="20">
    <font>
      <sz val="12"/>
      <color indexed="8"/>
      <name val="新細明體"/>
      <family val="0"/>
    </font>
    <font>
      <sz val="10"/>
      <name val="Arial"/>
      <family val="0"/>
    </font>
    <font>
      <sz val="12"/>
      <color indexed="9"/>
      <name val="新細明體"/>
      <family val="0"/>
    </font>
    <font>
      <sz val="12"/>
      <color indexed="60"/>
      <name val="新細明體"/>
      <family val="0"/>
    </font>
    <font>
      <b/>
      <sz val="12"/>
      <color indexed="8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i/>
      <sz val="12"/>
      <color indexed="23"/>
      <name val="新細明體"/>
      <family val="0"/>
    </font>
    <font>
      <b/>
      <sz val="11"/>
      <color indexed="56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20"/>
      <name val="新細明體"/>
      <family val="0"/>
    </font>
    <font>
      <sz val="12"/>
      <color indexed="10"/>
      <name val="新細明體"/>
      <family val="0"/>
    </font>
    <font>
      <sz val="12"/>
      <color indexed="8"/>
      <name val="標楷體"/>
      <family val="0"/>
    </font>
    <font>
      <b/>
      <sz val="16"/>
      <color indexed="8"/>
      <name val="標楷體"/>
      <family val="0"/>
    </font>
    <font>
      <sz val="14"/>
      <color indexed="8"/>
      <name val="標楷體"/>
      <family val="0"/>
    </font>
    <font>
      <sz val="14"/>
      <color indexed="8"/>
      <name val="Arial Unicode MS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Border="0" applyProtection="0">
      <alignment/>
    </xf>
    <xf numFmtId="164" fontId="0" fillId="3" borderId="0" applyBorder="0" applyProtection="0">
      <alignment/>
    </xf>
    <xf numFmtId="164" fontId="0" fillId="4" borderId="0" applyBorder="0" applyProtection="0">
      <alignment/>
    </xf>
    <xf numFmtId="164" fontId="0" fillId="5" borderId="0" applyBorder="0" applyProtection="0">
      <alignment/>
    </xf>
    <xf numFmtId="164" fontId="0" fillId="6" borderId="0" applyBorder="0" applyProtection="0">
      <alignment/>
    </xf>
    <xf numFmtId="164" fontId="0" fillId="7" borderId="0" applyBorder="0" applyProtection="0">
      <alignment/>
    </xf>
    <xf numFmtId="164" fontId="0" fillId="8" borderId="0" applyBorder="0" applyProtection="0">
      <alignment/>
    </xf>
    <xf numFmtId="164" fontId="0" fillId="9" borderId="0" applyBorder="0" applyProtection="0">
      <alignment/>
    </xf>
    <xf numFmtId="164" fontId="0" fillId="10" borderId="0" applyBorder="0" applyProtection="0">
      <alignment/>
    </xf>
    <xf numFmtId="164" fontId="0" fillId="5" borderId="0" applyBorder="0" applyProtection="0">
      <alignment/>
    </xf>
    <xf numFmtId="164" fontId="0" fillId="8" borderId="0" applyBorder="0" applyProtection="0">
      <alignment/>
    </xf>
    <xf numFmtId="164" fontId="0" fillId="11" borderId="0" applyBorder="0" applyProtection="0">
      <alignment/>
    </xf>
    <xf numFmtId="164" fontId="2" fillId="12" borderId="0" applyBorder="0" applyProtection="0">
      <alignment/>
    </xf>
    <xf numFmtId="164" fontId="2" fillId="9" borderId="0" applyBorder="0" applyProtection="0">
      <alignment/>
    </xf>
    <xf numFmtId="164" fontId="2" fillId="10" borderId="0" applyBorder="0" applyProtection="0">
      <alignment/>
    </xf>
    <xf numFmtId="164" fontId="2" fillId="13" borderId="0" applyBorder="0" applyProtection="0">
      <alignment/>
    </xf>
    <xf numFmtId="164" fontId="2" fillId="14" borderId="0" applyBorder="0" applyProtection="0">
      <alignment/>
    </xf>
    <xf numFmtId="164" fontId="2" fillId="15" borderId="0" applyBorder="0" applyProtection="0">
      <alignment/>
    </xf>
    <xf numFmtId="164" fontId="3" fillId="16" borderId="0" applyBorder="0" applyProtection="0">
      <alignment/>
    </xf>
    <xf numFmtId="164" fontId="4" fillId="0" borderId="1" applyProtection="0">
      <alignment/>
    </xf>
    <xf numFmtId="164" fontId="5" fillId="4" borderId="0" applyBorder="0" applyProtection="0">
      <alignment/>
    </xf>
    <xf numFmtId="165" fontId="0" fillId="0" borderId="0" applyBorder="0" applyProtection="0">
      <alignment/>
    </xf>
    <xf numFmtId="164" fontId="6" fillId="17" borderId="2" applyProtection="0">
      <alignment/>
    </xf>
    <xf numFmtId="164" fontId="7" fillId="0" borderId="3" applyProtection="0">
      <alignment/>
    </xf>
    <xf numFmtId="164" fontId="8" fillId="0" borderId="0" applyBorder="0" applyProtection="0">
      <alignment/>
    </xf>
    <xf numFmtId="164" fontId="2" fillId="18" borderId="0" applyBorder="0" applyProtection="0">
      <alignment/>
    </xf>
    <xf numFmtId="164" fontId="2" fillId="19" borderId="0" applyBorder="0" applyProtection="0">
      <alignment/>
    </xf>
    <xf numFmtId="164" fontId="2" fillId="20" borderId="0" applyBorder="0" applyProtection="0">
      <alignment/>
    </xf>
    <xf numFmtId="164" fontId="2" fillId="13" borderId="0" applyBorder="0" applyProtection="0">
      <alignment/>
    </xf>
    <xf numFmtId="164" fontId="2" fillId="14" borderId="0" applyBorder="0" applyProtection="0">
      <alignment/>
    </xf>
    <xf numFmtId="164" fontId="2" fillId="21" borderId="0" applyBorder="0" applyProtection="0">
      <alignment/>
    </xf>
    <xf numFmtId="164" fontId="9" fillId="0" borderId="4" applyProtection="0">
      <alignment/>
    </xf>
    <xf numFmtId="164" fontId="9" fillId="0" borderId="0" applyBorder="0" applyProtection="0">
      <alignment/>
    </xf>
    <xf numFmtId="164" fontId="10" fillId="7" borderId="2" applyProtection="0">
      <alignment/>
    </xf>
    <xf numFmtId="164" fontId="11" fillId="17" borderId="5" applyProtection="0">
      <alignment/>
    </xf>
    <xf numFmtId="164" fontId="12" fillId="22" borderId="5" applyProtection="0">
      <alignment/>
    </xf>
    <xf numFmtId="164" fontId="13" fillId="3" borderId="0" applyBorder="0" applyProtection="0">
      <alignment/>
    </xf>
    <xf numFmtId="164" fontId="14" fillId="0" borderId="0" applyBorder="0" applyProtection="0">
      <alignment/>
    </xf>
  </cellStyleXfs>
  <cellXfs count="49">
    <xf numFmtId="164" fontId="0" fillId="0" borderId="0" xfId="0" applyAlignment="1">
      <alignment/>
    </xf>
    <xf numFmtId="16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166" fontId="17" fillId="0" borderId="7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5" fillId="23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8" fillId="24" borderId="11" xfId="0" applyNumberFormat="1" applyFont="1" applyFill="1" applyBorder="1" applyAlignment="1">
      <alignment horizontal="right" vertical="center" wrapText="1"/>
    </xf>
    <xf numFmtId="166" fontId="18" fillId="24" borderId="12" xfId="0" applyNumberFormat="1" applyFont="1" applyFill="1" applyBorder="1" applyAlignment="1">
      <alignment horizontal="right" vertical="center" wrapText="1"/>
    </xf>
    <xf numFmtId="164" fontId="18" fillId="24" borderId="13" xfId="0" applyNumberFormat="1" applyFont="1" applyFill="1" applyBorder="1" applyAlignment="1">
      <alignment horizontal="right" vertical="center" wrapText="1"/>
    </xf>
    <xf numFmtId="166" fontId="18" fillId="24" borderId="14" xfId="0" applyNumberFormat="1" applyFont="1" applyFill="1" applyBorder="1" applyAlignment="1">
      <alignment horizontal="right" vertical="center"/>
    </xf>
    <xf numFmtId="164" fontId="18" fillId="0" borderId="15" xfId="0" applyNumberFormat="1" applyFont="1" applyBorder="1" applyAlignment="1">
      <alignment horizontal="right" vertical="center" wrapText="1"/>
    </xf>
    <xf numFmtId="166" fontId="18" fillId="0" borderId="12" xfId="0" applyNumberFormat="1" applyFont="1" applyBorder="1" applyAlignment="1">
      <alignment horizontal="right" vertical="center" wrapText="1"/>
    </xf>
    <xf numFmtId="164" fontId="18" fillId="0" borderId="16" xfId="0" applyNumberFormat="1" applyFont="1" applyBorder="1" applyAlignment="1">
      <alignment horizontal="right" vertical="center" wrapText="1"/>
    </xf>
    <xf numFmtId="166" fontId="18" fillId="0" borderId="17" xfId="0" applyNumberFormat="1" applyFont="1" applyBorder="1" applyAlignment="1">
      <alignment horizontal="right" vertical="center" wrapText="1"/>
    </xf>
    <xf numFmtId="164" fontId="15" fillId="0" borderId="7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vertical="center"/>
    </xf>
    <xf numFmtId="164" fontId="15" fillId="0" borderId="9" xfId="0" applyNumberFormat="1" applyFont="1" applyBorder="1" applyAlignment="1">
      <alignment horizontal="center" vertical="center"/>
    </xf>
    <xf numFmtId="164" fontId="19" fillId="24" borderId="15" xfId="0" applyNumberFormat="1" applyFont="1" applyFill="1" applyBorder="1" applyAlignment="1">
      <alignment horizontal="right" vertical="center" wrapText="1"/>
    </xf>
    <xf numFmtId="166" fontId="19" fillId="24" borderId="0" xfId="41" applyNumberFormat="1" applyFont="1" applyFill="1" applyAlignment="1">
      <alignment horizontal="right" vertical="center" wrapText="1"/>
    </xf>
    <xf numFmtId="164" fontId="19" fillId="24" borderId="11" xfId="0" applyNumberFormat="1" applyFont="1" applyFill="1" applyBorder="1" applyAlignment="1">
      <alignment horizontal="right" vertical="center" wrapText="1"/>
    </xf>
    <xf numFmtId="166" fontId="19" fillId="24" borderId="14" xfId="41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Alignment="1">
      <alignment vertical="center"/>
    </xf>
    <xf numFmtId="164" fontId="15" fillId="0" borderId="9" xfId="0" applyNumberFormat="1" applyFont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right" vertical="center" wrapText="1"/>
    </xf>
    <xf numFmtId="166" fontId="19" fillId="0" borderId="0" xfId="41" applyNumberFormat="1" applyFont="1" applyFill="1" applyAlignment="1">
      <alignment horizontal="right" vertical="center" wrapText="1"/>
    </xf>
    <xf numFmtId="166" fontId="19" fillId="0" borderId="12" xfId="41" applyNumberFormat="1" applyFont="1" applyFill="1" applyBorder="1" applyAlignment="1">
      <alignment horizontal="right" vertical="center" wrapText="1"/>
    </xf>
    <xf numFmtId="164" fontId="19" fillId="0" borderId="16" xfId="0" applyNumberFormat="1" applyFont="1" applyFill="1" applyBorder="1" applyAlignment="1">
      <alignment horizontal="right" vertical="center" wrapText="1"/>
    </xf>
    <xf numFmtId="166" fontId="19" fillId="0" borderId="6" xfId="41" applyNumberFormat="1" applyFont="1" applyFill="1" applyBorder="1" applyAlignment="1">
      <alignment horizontal="right" vertical="center" wrapText="1"/>
    </xf>
    <xf numFmtId="166" fontId="19" fillId="0" borderId="17" xfId="41" applyNumberFormat="1" applyFont="1" applyFill="1" applyBorder="1" applyAlignment="1">
      <alignment horizontal="right" vertical="center" wrapText="1"/>
    </xf>
    <xf numFmtId="166" fontId="19" fillId="24" borderId="14" xfId="0" applyNumberFormat="1" applyFont="1" applyFill="1" applyBorder="1" applyAlignment="1">
      <alignment horizontal="right" vertical="center" wrapText="1"/>
    </xf>
    <xf numFmtId="164" fontId="19" fillId="24" borderId="13" xfId="0" applyNumberFormat="1" applyFont="1" applyFill="1" applyBorder="1" applyAlignment="1">
      <alignment horizontal="right" vertical="center" wrapText="1"/>
    </xf>
    <xf numFmtId="164" fontId="15" fillId="0" borderId="18" xfId="0" applyNumberFormat="1" applyFont="1" applyFill="1" applyBorder="1" applyAlignment="1">
      <alignment vertical="center"/>
    </xf>
    <xf numFmtId="164" fontId="19" fillId="0" borderId="15" xfId="0" applyNumberFormat="1" applyFont="1" applyBorder="1" applyAlignment="1">
      <alignment horizontal="right" vertical="center" wrapText="1"/>
    </xf>
    <xf numFmtId="166" fontId="19" fillId="0" borderId="12" xfId="0" applyNumberFormat="1" applyFont="1" applyBorder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16" xfId="0" applyNumberFormat="1" applyFont="1" applyBorder="1" applyAlignment="1">
      <alignment horizontal="right" vertical="center" wrapText="1"/>
    </xf>
    <xf numFmtId="166" fontId="19" fillId="0" borderId="17" xfId="0" applyNumberFormat="1" applyFont="1" applyBorder="1" applyAlignment="1">
      <alignment horizontal="right" vertical="center" wrapText="1"/>
    </xf>
    <xf numFmtId="164" fontId="19" fillId="0" borderId="6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/>
    </xf>
    <xf numFmtId="164" fontId="15" fillId="0" borderId="13" xfId="0" applyNumberFormat="1" applyFont="1" applyBorder="1" applyAlignment="1">
      <alignment vertical="center" wrapText="1"/>
    </xf>
  </cellXfs>
  <cellStyles count="4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中等" xfId="38"/>
    <cellStyle name="合計" xfId="39"/>
    <cellStyle name="好" xfId="40"/>
    <cellStyle name="百分比" xfId="41"/>
    <cellStyle name="計算方式" xfId="42"/>
    <cellStyle name="連結的儲存格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65" zoomScaleNormal="65" workbookViewId="0" topLeftCell="A10">
      <selection activeCell="AD18" sqref="AD18"/>
    </sheetView>
  </sheetViews>
  <sheetFormatPr defaultColWidth="9.00390625" defaultRowHeight="16.5"/>
  <cols>
    <col min="1" max="1" width="9.375" style="1" customWidth="1"/>
    <col min="2" max="3" width="22.00390625" style="1" customWidth="1"/>
    <col min="4" max="4" width="13.25390625" style="1" customWidth="1"/>
    <col min="5" max="5" width="20.375" style="2" customWidth="1"/>
    <col min="6" max="6" width="13.625" style="1" customWidth="1"/>
    <col min="7" max="7" width="21.00390625" style="2" customWidth="1"/>
    <col min="8" max="8" width="2.00390625" style="1" hidden="1" customWidth="1"/>
    <col min="9" max="13" width="9.375" style="1" hidden="1" customWidth="1"/>
    <col min="14" max="14" width="2.00390625" style="1" hidden="1" customWidth="1"/>
    <col min="15" max="19" width="9.375" style="1" hidden="1" customWidth="1"/>
    <col min="20" max="20" width="2.00390625" style="1" hidden="1" customWidth="1"/>
    <col min="21" max="27" width="9.375" style="1" hidden="1" customWidth="1"/>
    <col min="28" max="16384" width="9.375" style="1" customWidth="1"/>
  </cols>
  <sheetData>
    <row r="1" spans="1:7" ht="38.25" customHeight="1">
      <c r="A1" s="3" t="s">
        <v>0</v>
      </c>
      <c r="B1" s="3"/>
      <c r="C1" s="3"/>
      <c r="D1" s="3"/>
      <c r="E1" s="3"/>
      <c r="F1" s="3"/>
      <c r="G1" s="3"/>
    </row>
    <row r="2" spans="1:5" ht="19.5" customHeight="1">
      <c r="A2" s="4"/>
      <c r="B2" s="4"/>
      <c r="C2" s="4"/>
      <c r="D2" s="4"/>
      <c r="E2" s="5"/>
    </row>
    <row r="3" spans="1:7" ht="33.75" customHeight="1">
      <c r="A3" s="6" t="s">
        <v>1</v>
      </c>
      <c r="B3" s="7" t="s">
        <v>2</v>
      </c>
      <c r="C3" s="8"/>
      <c r="D3" s="9" t="s">
        <v>3</v>
      </c>
      <c r="E3" s="10" t="s">
        <v>4</v>
      </c>
      <c r="F3" s="11" t="s">
        <v>5</v>
      </c>
      <c r="G3" s="10" t="s">
        <v>6</v>
      </c>
    </row>
    <row r="4" spans="1:7" ht="33.75" customHeight="1">
      <c r="A4" s="12">
        <v>111</v>
      </c>
      <c r="B4" s="8" t="s">
        <v>7</v>
      </c>
      <c r="C4" s="13" t="s">
        <v>8</v>
      </c>
      <c r="D4" s="14">
        <v>487</v>
      </c>
      <c r="E4" s="15">
        <v>1</v>
      </c>
      <c r="F4" s="16">
        <v>281</v>
      </c>
      <c r="G4" s="17">
        <v>1</v>
      </c>
    </row>
    <row r="5" spans="1:7" ht="33.75" customHeight="1">
      <c r="A5" s="12"/>
      <c r="B5" s="12"/>
      <c r="C5" s="8" t="s">
        <v>9</v>
      </c>
      <c r="D5" s="18">
        <v>207</v>
      </c>
      <c r="E5" s="19">
        <v>0.425</v>
      </c>
      <c r="F5" s="18">
        <v>113</v>
      </c>
      <c r="G5" s="19">
        <v>0.4021</v>
      </c>
    </row>
    <row r="6" spans="1:7" ht="33.75" customHeight="1">
      <c r="A6" s="12"/>
      <c r="B6" s="12"/>
      <c r="C6" s="8" t="s">
        <v>10</v>
      </c>
      <c r="D6" s="20">
        <v>280</v>
      </c>
      <c r="E6" s="21">
        <v>0.575</v>
      </c>
      <c r="F6" s="20">
        <v>168</v>
      </c>
      <c r="G6" s="21">
        <v>0.5979</v>
      </c>
    </row>
    <row r="7" spans="1:7" ht="33.75" customHeight="1">
      <c r="A7" s="12">
        <v>110</v>
      </c>
      <c r="B7" s="8" t="s">
        <v>7</v>
      </c>
      <c r="C7" s="13" t="s">
        <v>8</v>
      </c>
      <c r="D7" s="14">
        <v>428</v>
      </c>
      <c r="E7" s="15">
        <v>1</v>
      </c>
      <c r="F7" s="16">
        <v>249</v>
      </c>
      <c r="G7" s="17">
        <v>1</v>
      </c>
    </row>
    <row r="8" spans="1:7" ht="33.75" customHeight="1">
      <c r="A8" s="12"/>
      <c r="B8" s="12"/>
      <c r="C8" s="8" t="s">
        <v>9</v>
      </c>
      <c r="D8" s="18">
        <v>198</v>
      </c>
      <c r="E8" s="19">
        <v>0.4626</v>
      </c>
      <c r="F8" s="18">
        <v>108</v>
      </c>
      <c r="G8" s="19">
        <v>0.4337</v>
      </c>
    </row>
    <row r="9" spans="1:7" ht="33.75" customHeight="1">
      <c r="A9" s="12"/>
      <c r="B9" s="12"/>
      <c r="C9" s="8" t="s">
        <v>10</v>
      </c>
      <c r="D9" s="20">
        <v>230</v>
      </c>
      <c r="E9" s="21">
        <v>0.5373</v>
      </c>
      <c r="F9" s="20">
        <v>141</v>
      </c>
      <c r="G9" s="21">
        <v>0.5663</v>
      </c>
    </row>
    <row r="10" spans="1:7" ht="33.75" customHeight="1">
      <c r="A10" s="22">
        <v>109</v>
      </c>
      <c r="B10" s="8" t="s">
        <v>7</v>
      </c>
      <c r="C10" s="13" t="s">
        <v>8</v>
      </c>
      <c r="D10" s="14">
        <v>530</v>
      </c>
      <c r="E10" s="15">
        <v>1</v>
      </c>
      <c r="F10" s="16">
        <v>309</v>
      </c>
      <c r="G10" s="17">
        <v>1</v>
      </c>
    </row>
    <row r="11" spans="1:7" ht="33.75" customHeight="1">
      <c r="A11" s="22"/>
      <c r="B11" s="22"/>
      <c r="C11" s="8" t="s">
        <v>9</v>
      </c>
      <c r="D11" s="18">
        <v>209</v>
      </c>
      <c r="E11" s="19">
        <v>0.3943</v>
      </c>
      <c r="F11" s="18">
        <v>118</v>
      </c>
      <c r="G11" s="19">
        <v>0.3819</v>
      </c>
    </row>
    <row r="12" spans="1:7" ht="33.75" customHeight="1">
      <c r="A12" s="22"/>
      <c r="B12" s="22"/>
      <c r="C12" s="8" t="s">
        <v>10</v>
      </c>
      <c r="D12" s="20">
        <v>321</v>
      </c>
      <c r="E12" s="21">
        <v>0.6057</v>
      </c>
      <c r="F12" s="20">
        <v>191</v>
      </c>
      <c r="G12" s="21">
        <v>0.6181</v>
      </c>
    </row>
    <row r="13" spans="1:7" ht="33.75" customHeight="1">
      <c r="A13" s="22">
        <v>108</v>
      </c>
      <c r="B13" s="8" t="s">
        <v>7</v>
      </c>
      <c r="C13" s="13" t="s">
        <v>8</v>
      </c>
      <c r="D13" s="14">
        <v>562</v>
      </c>
      <c r="E13" s="15">
        <v>1</v>
      </c>
      <c r="F13" s="16">
        <v>324</v>
      </c>
      <c r="G13" s="17">
        <v>1</v>
      </c>
    </row>
    <row r="14" spans="1:7" ht="33.75" customHeight="1">
      <c r="A14" s="22"/>
      <c r="B14" s="22"/>
      <c r="C14" s="8" t="s">
        <v>9</v>
      </c>
      <c r="D14" s="18">
        <v>235</v>
      </c>
      <c r="E14" s="19">
        <v>0.4181</v>
      </c>
      <c r="F14" s="18">
        <v>134</v>
      </c>
      <c r="G14" s="19">
        <v>0.4135</v>
      </c>
    </row>
    <row r="15" spans="1:7" ht="33.75" customHeight="1">
      <c r="A15" s="22"/>
      <c r="B15" s="22"/>
      <c r="C15" s="8" t="s">
        <v>10</v>
      </c>
      <c r="D15" s="20">
        <v>327</v>
      </c>
      <c r="E15" s="21">
        <v>0.5819</v>
      </c>
      <c r="F15" s="20">
        <v>190</v>
      </c>
      <c r="G15" s="21">
        <v>0.5865</v>
      </c>
    </row>
    <row r="16" spans="1:7" ht="33.75" customHeight="1">
      <c r="A16" s="22">
        <v>107</v>
      </c>
      <c r="B16" s="8" t="s">
        <v>7</v>
      </c>
      <c r="C16" s="13" t="s">
        <v>8</v>
      </c>
      <c r="D16" s="14">
        <v>640</v>
      </c>
      <c r="E16" s="15">
        <v>1</v>
      </c>
      <c r="F16" s="16">
        <v>367</v>
      </c>
      <c r="G16" s="17">
        <v>1</v>
      </c>
    </row>
    <row r="17" spans="1:7" ht="33.75" customHeight="1">
      <c r="A17" s="22"/>
      <c r="B17" s="22"/>
      <c r="C17" s="8" t="s">
        <v>9</v>
      </c>
      <c r="D17" s="18">
        <v>249</v>
      </c>
      <c r="E17" s="19">
        <v>0.3891</v>
      </c>
      <c r="F17" s="18">
        <v>132</v>
      </c>
      <c r="G17" s="19">
        <v>0.3597</v>
      </c>
    </row>
    <row r="18" spans="1:14" ht="33.75" customHeight="1">
      <c r="A18" s="22"/>
      <c r="B18" s="22"/>
      <c r="C18" s="8" t="s">
        <v>10</v>
      </c>
      <c r="D18" s="20">
        <v>391</v>
      </c>
      <c r="E18" s="21">
        <v>0.6109</v>
      </c>
      <c r="F18" s="20">
        <v>235</v>
      </c>
      <c r="G18" s="21">
        <v>0.6403</v>
      </c>
      <c r="N18" s="23"/>
    </row>
    <row r="19" spans="1:14" ht="33.75" customHeight="1">
      <c r="A19" s="22">
        <v>106</v>
      </c>
      <c r="B19" s="8" t="s">
        <v>7</v>
      </c>
      <c r="C19" s="24" t="s">
        <v>8</v>
      </c>
      <c r="D19" s="25">
        <v>735</v>
      </c>
      <c r="E19" s="26">
        <v>1</v>
      </c>
      <c r="F19" s="27">
        <v>429</v>
      </c>
      <c r="G19" s="28">
        <v>1</v>
      </c>
      <c r="H19" s="29"/>
      <c r="N19" s="23"/>
    </row>
    <row r="20" spans="1:14" ht="33.75" customHeight="1">
      <c r="A20" s="22"/>
      <c r="B20" s="22"/>
      <c r="C20" s="30" t="s">
        <v>9</v>
      </c>
      <c r="D20" s="31">
        <v>247</v>
      </c>
      <c r="E20" s="32">
        <v>0.3361</v>
      </c>
      <c r="F20" s="31">
        <v>135</v>
      </c>
      <c r="G20" s="33">
        <v>0.3147</v>
      </c>
      <c r="H20" s="29"/>
      <c r="N20" s="23"/>
    </row>
    <row r="21" spans="1:14" ht="33.75" customHeight="1">
      <c r="A21" s="22"/>
      <c r="B21" s="22"/>
      <c r="C21" s="30" t="s">
        <v>10</v>
      </c>
      <c r="D21" s="34">
        <v>488</v>
      </c>
      <c r="E21" s="35">
        <v>0.6639</v>
      </c>
      <c r="F21" s="34">
        <v>294</v>
      </c>
      <c r="G21" s="36">
        <v>0.6853</v>
      </c>
      <c r="H21" s="29"/>
      <c r="N21" s="23"/>
    </row>
    <row r="22" spans="1:20" ht="33.75" customHeight="1">
      <c r="A22" s="22">
        <v>105</v>
      </c>
      <c r="B22" s="8" t="s">
        <v>7</v>
      </c>
      <c r="C22" s="24" t="s">
        <v>8</v>
      </c>
      <c r="D22" s="27">
        <f>D23+D24</f>
        <v>803</v>
      </c>
      <c r="E22" s="37">
        <f>D22/D22</f>
        <v>1</v>
      </c>
      <c r="F22" s="38">
        <f>F23+F24</f>
        <v>457</v>
      </c>
      <c r="G22" s="37">
        <f>F22/F22</f>
        <v>1</v>
      </c>
      <c r="H22" s="39"/>
      <c r="N22" s="23"/>
      <c r="T22" s="23"/>
    </row>
    <row r="23" spans="1:20" ht="33.75" customHeight="1">
      <c r="A23" s="22"/>
      <c r="B23" s="22"/>
      <c r="C23" s="30" t="s">
        <v>9</v>
      </c>
      <c r="D23" s="40">
        <v>306</v>
      </c>
      <c r="E23" s="41">
        <f>D23/D22</f>
        <v>0.38107098381071</v>
      </c>
      <c r="F23" s="42">
        <v>187</v>
      </c>
      <c r="G23" s="41">
        <f>F23/F22</f>
        <v>0.409190371991247</v>
      </c>
      <c r="H23" s="39"/>
      <c r="N23" s="23"/>
      <c r="T23" s="23"/>
    </row>
    <row r="24" spans="1:20" ht="33.75" customHeight="1">
      <c r="A24" s="22"/>
      <c r="B24" s="22"/>
      <c r="C24" s="30" t="s">
        <v>10</v>
      </c>
      <c r="D24" s="43">
        <v>497</v>
      </c>
      <c r="E24" s="44">
        <f>D24/D22</f>
        <v>0.61892901618929</v>
      </c>
      <c r="F24" s="45">
        <v>270</v>
      </c>
      <c r="G24" s="44">
        <f>F24/F22</f>
        <v>0.590809628008753</v>
      </c>
      <c r="H24" s="39"/>
      <c r="N24" s="23"/>
      <c r="T24" s="23"/>
    </row>
    <row r="25" spans="1:20" ht="33.75" customHeight="1">
      <c r="A25" s="22">
        <v>104</v>
      </c>
      <c r="B25" s="8" t="s">
        <v>7</v>
      </c>
      <c r="C25" s="24" t="s">
        <v>8</v>
      </c>
      <c r="D25" s="27">
        <f>D26+D27</f>
        <v>848</v>
      </c>
      <c r="E25" s="37">
        <f>D25/D25</f>
        <v>1</v>
      </c>
      <c r="F25" s="38">
        <f>F26+F27</f>
        <v>483</v>
      </c>
      <c r="G25" s="37">
        <f>F25/F25</f>
        <v>1</v>
      </c>
      <c r="H25" s="39"/>
      <c r="N25" s="23"/>
      <c r="T25" s="23"/>
    </row>
    <row r="26" spans="1:20" ht="33.75" customHeight="1">
      <c r="A26" s="22"/>
      <c r="B26" s="22"/>
      <c r="C26" s="30" t="s">
        <v>9</v>
      </c>
      <c r="D26" s="40">
        <v>264</v>
      </c>
      <c r="E26" s="41">
        <f>D26/D25</f>
        <v>0.311320754716981</v>
      </c>
      <c r="F26" s="42">
        <v>156</v>
      </c>
      <c r="G26" s="41">
        <f>F26/F25</f>
        <v>0.322981366459627</v>
      </c>
      <c r="H26" s="39"/>
      <c r="N26" s="23"/>
      <c r="T26" s="23"/>
    </row>
    <row r="27" spans="1:20" ht="33.75" customHeight="1">
      <c r="A27" s="22"/>
      <c r="B27" s="22"/>
      <c r="C27" s="30" t="s">
        <v>10</v>
      </c>
      <c r="D27" s="43">
        <v>584</v>
      </c>
      <c r="E27" s="44">
        <f>D27/D25</f>
        <v>0.688679245283019</v>
      </c>
      <c r="F27" s="45">
        <v>327</v>
      </c>
      <c r="G27" s="44">
        <f>F27/F25</f>
        <v>0.677018633540373</v>
      </c>
      <c r="H27" s="39"/>
      <c r="N27" s="23"/>
      <c r="T27" s="23"/>
    </row>
    <row r="28" spans="1:20" ht="33.75" customHeight="1">
      <c r="A28" s="22">
        <v>103</v>
      </c>
      <c r="B28" s="8" t="s">
        <v>7</v>
      </c>
      <c r="C28" s="24" t="s">
        <v>8</v>
      </c>
      <c r="D28" s="27">
        <f>D29+D30</f>
        <v>827</v>
      </c>
      <c r="E28" s="37">
        <f>D28/D28</f>
        <v>1</v>
      </c>
      <c r="F28" s="38">
        <f>F29+F30</f>
        <v>457</v>
      </c>
      <c r="G28" s="37">
        <f>F28/F28</f>
        <v>1</v>
      </c>
      <c r="H28" s="39"/>
      <c r="N28" s="23"/>
      <c r="T28" s="23"/>
    </row>
    <row r="29" spans="1:20" ht="33.75" customHeight="1">
      <c r="A29" s="22"/>
      <c r="B29" s="22"/>
      <c r="C29" s="30" t="s">
        <v>9</v>
      </c>
      <c r="D29" s="40">
        <v>265</v>
      </c>
      <c r="E29" s="41">
        <f>D29/D28</f>
        <v>0.32043530834341</v>
      </c>
      <c r="F29" s="42">
        <v>147</v>
      </c>
      <c r="G29" s="41">
        <f>F29/F28</f>
        <v>0.321663019693654</v>
      </c>
      <c r="H29" s="39"/>
      <c r="N29" s="23"/>
      <c r="T29" s="23"/>
    </row>
    <row r="30" spans="1:20" ht="33.75" customHeight="1">
      <c r="A30" s="22"/>
      <c r="B30" s="22"/>
      <c r="C30" s="30" t="s">
        <v>10</v>
      </c>
      <c r="D30" s="43">
        <v>562</v>
      </c>
      <c r="E30" s="44">
        <f>D30/D28</f>
        <v>0.67956469165659</v>
      </c>
      <c r="F30" s="45">
        <v>310</v>
      </c>
      <c r="G30" s="44">
        <f>F30/F28</f>
        <v>0.678336980306346</v>
      </c>
      <c r="H30" s="39"/>
      <c r="N30" s="23"/>
      <c r="T30" s="23"/>
    </row>
    <row r="31" spans="1:20" s="46" customFormat="1" ht="30" customHeight="1">
      <c r="A31" s="22">
        <v>102</v>
      </c>
      <c r="B31" s="8" t="s">
        <v>7</v>
      </c>
      <c r="C31" s="24" t="s">
        <v>8</v>
      </c>
      <c r="D31" s="27">
        <f>D32+D33</f>
        <v>836</v>
      </c>
      <c r="E31" s="37">
        <f>D31/D31</f>
        <v>1</v>
      </c>
      <c r="F31" s="38">
        <f>F32+F33</f>
        <v>412</v>
      </c>
      <c r="G31" s="37">
        <f>F31/F31</f>
        <v>1</v>
      </c>
      <c r="H31" s="39"/>
      <c r="N31" s="23"/>
      <c r="T31" s="47"/>
    </row>
    <row r="32" spans="1:20" ht="24" customHeight="1">
      <c r="A32" s="22"/>
      <c r="B32" s="22"/>
      <c r="C32" s="30" t="s">
        <v>9</v>
      </c>
      <c r="D32" s="40">
        <v>213</v>
      </c>
      <c r="E32" s="41">
        <f>D32/D31</f>
        <v>0.254784688995215</v>
      </c>
      <c r="F32" s="42">
        <v>119</v>
      </c>
      <c r="G32" s="41">
        <f>F32/F31</f>
        <v>0.288834951456311</v>
      </c>
      <c r="H32" s="39"/>
      <c r="N32" s="23"/>
      <c r="T32" s="23"/>
    </row>
    <row r="33" spans="1:20" ht="22.5" customHeight="1">
      <c r="A33" s="22"/>
      <c r="B33" s="22"/>
      <c r="C33" s="30" t="s">
        <v>10</v>
      </c>
      <c r="D33" s="43">
        <v>623</v>
      </c>
      <c r="E33" s="44">
        <f>D33/D31</f>
        <v>0.745215311004785</v>
      </c>
      <c r="F33" s="45">
        <v>293</v>
      </c>
      <c r="G33" s="44">
        <f>F33/F31</f>
        <v>0.711165048543689</v>
      </c>
      <c r="H33" s="39"/>
      <c r="N33" s="23"/>
      <c r="T33" s="23"/>
    </row>
    <row r="34" spans="1:7" ht="15" customHeight="1">
      <c r="A34" s="48" t="s">
        <v>11</v>
      </c>
      <c r="B34" s="48"/>
      <c r="C34" s="48"/>
      <c r="D34" s="48"/>
      <c r="E34" s="48"/>
      <c r="F34" s="48"/>
      <c r="G34" s="48"/>
    </row>
  </sheetData>
  <sheetProtection selectLockedCells="1" selectUnlockedCells="1"/>
  <mergeCells count="22">
    <mergeCell ref="A1:G1"/>
    <mergeCell ref="A4:A6"/>
    <mergeCell ref="B4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G34"/>
  </mergeCells>
  <printOptions horizontalCentered="1"/>
  <pageMargins left="0.23611111111111113" right="0.23611111111111113" top="0.43333333333333335" bottom="0.31527777777777777" header="0.31527777777777777" footer="0.31527777777777777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cp:keywords/>
  <dc:description/>
  <cp:lastModifiedBy/>
  <cp:lastPrinted>2023-06-20T03:09:39Z</cp:lastPrinted>
  <dcterms:created xsi:type="dcterms:W3CDTF">2007-03-19T18:59:43Z</dcterms:created>
  <dcterms:modified xsi:type="dcterms:W3CDTF">2023-06-20T03:10:33Z</dcterms:modified>
  <cp:category/>
  <cp:version/>
  <cp:contentType/>
  <cp:contentStatus/>
  <cp:revision>15</cp:revision>
</cp:coreProperties>
</file>