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95" windowWidth="16110" windowHeight="6960" activeTab="0"/>
  </bookViews>
  <sheets>
    <sheet name="防汛護水志工人數性別統計表111-113" sheetId="1" r:id="rId1"/>
    <sheet name="108-110___" sheetId="2" r:id="rId2"/>
    <sheet name="105-107" sheetId="3" r:id="rId3"/>
    <sheet name="102-104" sheetId="4" r:id="rId4"/>
    <sheet name="工作表3" sheetId="5" r:id="rId5"/>
  </sheets>
  <definedNames/>
  <calcPr fullCalcOnLoad="1"/>
</workbook>
</file>

<file path=xl/sharedStrings.xml><?xml version="1.0" encoding="utf-8"?>
<sst xmlns="http://schemas.openxmlformats.org/spreadsheetml/2006/main" count="204" uniqueCount="46">
  <si>
    <t>經濟部水利署防汛護水志工人數性別統計表</t>
  </si>
  <si>
    <t>Gender Statistics of Flood Control and Water Protection Volunteers, WRA, MOEA</t>
  </si>
  <si>
    <r>
      <t xml:space="preserve">年度
</t>
    </r>
    <r>
      <rPr>
        <sz val="10"/>
        <color indexed="8"/>
        <rFont val="標楷體"/>
        <family val="4"/>
      </rPr>
      <t>Fiscal Year</t>
    </r>
  </si>
  <si>
    <t>108年度
FY2019</t>
  </si>
  <si>
    <t>109年度
FY2020</t>
  </si>
  <si>
    <t>110年度
FY2021</t>
  </si>
  <si>
    <r>
      <t xml:space="preserve">執行機關別
</t>
    </r>
    <r>
      <rPr>
        <sz val="10"/>
        <color indexed="8"/>
        <rFont val="標楷體"/>
        <family val="4"/>
      </rPr>
      <t>Executing Units</t>
    </r>
  </si>
  <si>
    <t>總計
Total</t>
  </si>
  <si>
    <t>男性 Male</t>
  </si>
  <si>
    <t>女性 Female</t>
  </si>
  <si>
    <t>合計 Total</t>
  </si>
  <si>
    <r>
      <t xml:space="preserve">第一河川局
</t>
    </r>
    <r>
      <rPr>
        <sz val="10"/>
        <color indexed="8"/>
        <rFont val="標楷體"/>
        <family val="4"/>
      </rPr>
      <t>1st RMO,WRA,MOEA</t>
    </r>
  </si>
  <si>
    <r>
      <t xml:space="preserve">第二河川局
</t>
    </r>
    <r>
      <rPr>
        <sz val="10"/>
        <color indexed="8"/>
        <rFont val="標楷體"/>
        <family val="4"/>
      </rPr>
      <t>2nd RMO,WRA,MOEA</t>
    </r>
  </si>
  <si>
    <r>
      <t xml:space="preserve">第三河川局
</t>
    </r>
    <r>
      <rPr>
        <sz val="10"/>
        <color indexed="8"/>
        <rFont val="標楷體"/>
        <family val="4"/>
      </rPr>
      <t>3rd RMO,WRA,MOEA</t>
    </r>
  </si>
  <si>
    <r>
      <t xml:space="preserve">第四河川局
</t>
    </r>
    <r>
      <rPr>
        <sz val="10"/>
        <color indexed="8"/>
        <rFont val="標楷體"/>
        <family val="4"/>
      </rPr>
      <t>4th RMO,WRA,MOEA</t>
    </r>
  </si>
  <si>
    <r>
      <t xml:space="preserve">第五河川局
</t>
    </r>
    <r>
      <rPr>
        <sz val="10"/>
        <color indexed="8"/>
        <rFont val="標楷體"/>
        <family val="4"/>
      </rPr>
      <t>5th RMO,WRA,MOEA</t>
    </r>
  </si>
  <si>
    <r>
      <t xml:space="preserve">第六河川局
</t>
    </r>
    <r>
      <rPr>
        <sz val="10"/>
        <color indexed="8"/>
        <rFont val="標楷體"/>
        <family val="4"/>
      </rPr>
      <t>6th RMO,WRA,MOEA</t>
    </r>
  </si>
  <si>
    <r>
      <t xml:space="preserve">第七河川局
</t>
    </r>
    <r>
      <rPr>
        <sz val="10"/>
        <color indexed="8"/>
        <rFont val="標楷體"/>
        <family val="4"/>
      </rPr>
      <t>7th RMO,WRA,MOEA</t>
    </r>
  </si>
  <si>
    <r>
      <t xml:space="preserve">第八河川局
</t>
    </r>
    <r>
      <rPr>
        <sz val="10"/>
        <color indexed="8"/>
        <rFont val="標楷體"/>
        <family val="4"/>
      </rPr>
      <t>8th RMO,WRA,MOEA</t>
    </r>
  </si>
  <si>
    <r>
      <t xml:space="preserve">第九河川局
</t>
    </r>
    <r>
      <rPr>
        <sz val="10"/>
        <color indexed="8"/>
        <rFont val="標楷體"/>
        <family val="4"/>
      </rPr>
      <t>9th RMO,WRA,MOEA</t>
    </r>
  </si>
  <si>
    <r>
      <t xml:space="preserve">第十河川局
</t>
    </r>
    <r>
      <rPr>
        <sz val="10"/>
        <color indexed="8"/>
        <rFont val="標楷體"/>
        <family val="4"/>
      </rPr>
      <t>10th RMO,WRA,MOEA</t>
    </r>
  </si>
  <si>
    <t>105年度
FY2016</t>
  </si>
  <si>
    <t>106年度
FY2017</t>
  </si>
  <si>
    <t>107年度
FY2018</t>
  </si>
  <si>
    <t>102年度
FY2013</t>
  </si>
  <si>
    <t>103年度
FY2014</t>
  </si>
  <si>
    <t>104年度
FY2015</t>
  </si>
  <si>
    <r>
      <rPr>
        <sz val="12"/>
        <color indexed="8"/>
        <rFont val="標楷體"/>
        <family val="4"/>
      </rPr>
      <t xml:space="preserve">年度
</t>
    </r>
    <r>
      <rPr>
        <sz val="10"/>
        <color indexed="8"/>
        <rFont val="標楷體"/>
        <family val="4"/>
      </rPr>
      <t>Fiscal Year</t>
    </r>
  </si>
  <si>
    <r>
      <rPr>
        <sz val="12"/>
        <color indexed="8"/>
        <rFont val="標楷體"/>
        <family val="4"/>
      </rPr>
      <t>111</t>
    </r>
    <r>
      <rPr>
        <sz val="12"/>
        <color indexed="8"/>
        <rFont val="標楷體"/>
        <family val="4"/>
      </rPr>
      <t xml:space="preserve">年度
</t>
    </r>
    <r>
      <rPr>
        <sz val="12"/>
        <color indexed="8"/>
        <rFont val="標楷體"/>
        <family val="4"/>
      </rPr>
      <t>FY2022</t>
    </r>
  </si>
  <si>
    <r>
      <rPr>
        <sz val="12"/>
        <color indexed="8"/>
        <rFont val="標楷體"/>
        <family val="4"/>
      </rPr>
      <t>112</t>
    </r>
    <r>
      <rPr>
        <sz val="12"/>
        <color indexed="8"/>
        <rFont val="標楷體"/>
        <family val="4"/>
      </rPr>
      <t xml:space="preserve">年度
</t>
    </r>
    <r>
      <rPr>
        <sz val="12"/>
        <color indexed="8"/>
        <rFont val="標楷體"/>
        <family val="4"/>
      </rPr>
      <t>FY2023</t>
    </r>
  </si>
  <si>
    <r>
      <rPr>
        <sz val="12"/>
        <color indexed="8"/>
        <rFont val="標楷體"/>
        <family val="4"/>
      </rPr>
      <t>113</t>
    </r>
    <r>
      <rPr>
        <sz val="12"/>
        <color indexed="8"/>
        <rFont val="標楷體"/>
        <family val="4"/>
      </rPr>
      <t xml:space="preserve">年度
</t>
    </r>
    <r>
      <rPr>
        <sz val="12"/>
        <color indexed="8"/>
        <rFont val="標楷體"/>
        <family val="4"/>
      </rPr>
      <t>FY2024</t>
    </r>
  </si>
  <si>
    <r>
      <rPr>
        <sz val="12"/>
        <color indexed="8"/>
        <rFont val="標楷體"/>
        <family val="4"/>
      </rPr>
      <t xml:space="preserve">執行機關別
</t>
    </r>
    <r>
      <rPr>
        <sz val="10"/>
        <color indexed="8"/>
        <rFont val="標楷體"/>
        <family val="4"/>
      </rPr>
      <t>Executing Units</t>
    </r>
  </si>
  <si>
    <r>
      <rPr>
        <sz val="12"/>
        <color indexed="8"/>
        <rFont val="標楷體"/>
        <family val="4"/>
      </rPr>
      <t xml:space="preserve">總計
</t>
    </r>
    <r>
      <rPr>
        <sz val="12"/>
        <color indexed="8"/>
        <rFont val="標楷體"/>
        <family val="4"/>
      </rPr>
      <t>Total</t>
    </r>
  </si>
  <si>
    <r>
      <rPr>
        <sz val="12"/>
        <color indexed="8"/>
        <rFont val="標楷體"/>
        <family val="4"/>
      </rPr>
      <t xml:space="preserve">男性 </t>
    </r>
    <r>
      <rPr>
        <sz val="12"/>
        <color indexed="8"/>
        <rFont val="標楷體"/>
        <family val="4"/>
      </rPr>
      <t>Male</t>
    </r>
  </si>
  <si>
    <r>
      <rPr>
        <sz val="12"/>
        <color indexed="8"/>
        <rFont val="標楷體"/>
        <family val="4"/>
      </rPr>
      <t xml:space="preserve">女性 </t>
    </r>
    <r>
      <rPr>
        <sz val="12"/>
        <color indexed="8"/>
        <rFont val="標楷體"/>
        <family val="4"/>
      </rPr>
      <t>Female</t>
    </r>
  </si>
  <si>
    <r>
      <rPr>
        <sz val="12"/>
        <color indexed="8"/>
        <rFont val="標楷體"/>
        <family val="4"/>
      </rPr>
      <t xml:space="preserve">合計 </t>
    </r>
    <r>
      <rPr>
        <sz val="12"/>
        <color indexed="8"/>
        <rFont val="標楷體"/>
        <family val="4"/>
      </rPr>
      <t>Total</t>
    </r>
  </si>
  <si>
    <r>
      <t xml:space="preserve">第一河川分署
</t>
    </r>
    <r>
      <rPr>
        <sz val="10"/>
        <color indexed="8"/>
        <rFont val="標楷體"/>
        <family val="4"/>
      </rPr>
      <t>1st RMB,WRA,MOEA</t>
    </r>
  </si>
  <si>
    <t>第二河川分署
2nd RMB,WRA,MOEA</t>
  </si>
  <si>
    <t>第三河川分署
3rd RMB,WRA,MOEA</t>
  </si>
  <si>
    <t>第四河川分署
4th RMB,WRA,MOEA</t>
  </si>
  <si>
    <t>第五河川分署
5th RMB,WRA,MOEA</t>
  </si>
  <si>
    <t>第六河川分署
6th RMB,WRA,MOEA</t>
  </si>
  <si>
    <t>第七河川分署
7th RMB,WRA,MOEA</t>
  </si>
  <si>
    <t>第八河川分署
8th RMB,WRA,MOEA</t>
  </si>
  <si>
    <t>第九河川分署
9th RMB,WRA,MOEA</t>
  </si>
  <si>
    <t>第十河川分署
10th RMB,WRA,MOEA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</si>
</sst>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b/>
      <i/>
      <u val="single"/>
      <sz val="10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b/>
      <i/>
      <u val="single"/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2"/>
      <color rgb="FF000000"/>
      <name val="標楷體"/>
      <family val="4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 vertical="center"/>
    </xf>
    <xf numFmtId="0" fontId="38" fillId="20" borderId="0" applyNumberFormat="0" applyBorder="0" applyProtection="0">
      <alignment vertical="center"/>
    </xf>
    <xf numFmtId="0" fontId="38" fillId="21" borderId="0" applyNumberFormat="0" applyBorder="0" applyProtection="0">
      <alignment vertical="center"/>
    </xf>
    <xf numFmtId="0" fontId="37" fillId="22" borderId="0" applyNumberFormat="0" applyBorder="0" applyProtection="0">
      <alignment vertical="center"/>
    </xf>
    <xf numFmtId="0" fontId="39" fillId="23" borderId="0" applyNumberFormat="0" applyBorder="0" applyProtection="0">
      <alignment vertical="center"/>
    </xf>
    <xf numFmtId="0" fontId="40" fillId="24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2" fillId="25" borderId="0" applyNumberFormat="0" applyBorder="0" applyProtection="0">
      <alignment vertical="center"/>
    </xf>
    <xf numFmtId="0" fontId="43" fillId="0" borderId="0" applyNumberFormat="0" applyBorder="0" applyProtection="0">
      <alignment vertical="center"/>
    </xf>
    <xf numFmtId="0" fontId="44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5" fillId="0" borderId="0" applyNumberFormat="0" applyBorder="0" applyProtection="0">
      <alignment vertical="center"/>
    </xf>
    <xf numFmtId="0" fontId="46" fillId="26" borderId="0" applyNumberFormat="0" applyBorder="0" applyProtection="0">
      <alignment vertical="center"/>
    </xf>
    <xf numFmtId="0" fontId="47" fillId="26" borderId="1" applyNumberFormat="0" applyProtection="0">
      <alignment vertical="center"/>
    </xf>
    <xf numFmtId="0" fontId="48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39" fillId="0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0" borderId="2" applyNumberFormat="0" applyFill="0" applyAlignment="0" applyProtection="0"/>
    <xf numFmtId="0" fontId="51" fillId="28" borderId="0" applyNumberFormat="0" applyBorder="0" applyAlignment="0" applyProtection="0"/>
    <xf numFmtId="9" fontId="0" fillId="0" borderId="0" applyFont="0" applyFill="0" applyBorder="0" applyAlignment="0" applyProtection="0"/>
    <xf numFmtId="0" fontId="5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0" fillId="30" borderId="5" applyNumberFormat="0" applyFont="0" applyAlignment="0" applyProtection="0"/>
    <xf numFmtId="0" fontId="54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7" borderId="3" applyNumberFormat="0" applyAlignment="0" applyProtection="0"/>
    <xf numFmtId="0" fontId="60" fillId="29" borderId="9" applyNumberFormat="0" applyAlignment="0" applyProtection="0"/>
    <xf numFmtId="0" fontId="61" fillId="38" borderId="10" applyNumberFormat="0" applyAlignment="0" applyProtection="0"/>
    <xf numFmtId="0" fontId="62" fillId="39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left" vertical="center" wrapText="1"/>
    </xf>
    <xf numFmtId="0" fontId="65" fillId="0" borderId="13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4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6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19" xfId="0" applyFont="1" applyBorder="1" applyAlignment="1">
      <alignment horizontal="right" vertical="center"/>
    </xf>
    <xf numFmtId="0" fontId="65" fillId="0" borderId="17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left" vertical="center" wrapText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38100</xdr:rowOff>
    </xdr:from>
    <xdr:ext cx="1485900" cy="381000"/>
    <xdr:sp>
      <xdr:nvSpPr>
        <xdr:cNvPr id="1" name="CustomShape 1"/>
        <xdr:cNvSpPr>
          <a:spLocks/>
        </xdr:cNvSpPr>
      </xdr:nvSpPr>
      <xdr:spPr>
        <a:xfrm>
          <a:off x="0" y="514350"/>
          <a:ext cx="1485900" cy="381000"/>
        </a:xfrm>
        <a:custGeom>
          <a:pathLst>
            <a:path h="688680" w="1913034">
              <a:moveTo>
                <a:pt x="0" y="0"/>
              </a:moveTo>
              <a:lnTo>
                <a:pt x="1913034" y="68868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19050</xdr:colOff>
      <xdr:row>2</xdr:row>
      <xdr:rowOff>38100</xdr:rowOff>
    </xdr:from>
    <xdr:ext cx="2143125" cy="561975"/>
    <xdr:sp>
      <xdr:nvSpPr>
        <xdr:cNvPr id="2" name="CustomShape 1"/>
        <xdr:cNvSpPr>
          <a:spLocks/>
        </xdr:cNvSpPr>
      </xdr:nvSpPr>
      <xdr:spPr>
        <a:xfrm>
          <a:off x="19050" y="514350"/>
          <a:ext cx="2143125" cy="561975"/>
        </a:xfrm>
        <a:custGeom>
          <a:pathLst>
            <a:path h="688680" w="1913034">
              <a:moveTo>
                <a:pt x="0" y="0"/>
              </a:moveTo>
              <a:lnTo>
                <a:pt x="1913034" y="68868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38100</xdr:rowOff>
    </xdr:from>
    <xdr:ext cx="1914525" cy="685800"/>
    <xdr:sp>
      <xdr:nvSpPr>
        <xdr:cNvPr id="1" name="Line 4"/>
        <xdr:cNvSpPr>
          <a:spLocks/>
        </xdr:cNvSpPr>
      </xdr:nvSpPr>
      <xdr:spPr>
        <a:xfrm>
          <a:off x="19050" y="638175"/>
          <a:ext cx="1914525" cy="685800"/>
        </a:xfrm>
        <a:custGeom>
          <a:pathLst>
            <a:path h="688680" w="1913034">
              <a:moveTo>
                <a:pt x="0" y="0"/>
              </a:moveTo>
              <a:lnTo>
                <a:pt x="1913034" y="688680"/>
              </a:lnTo>
            </a:path>
          </a:pathLst>
        </a:custGeom>
        <a:noFill/>
        <a:ln w="936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38100</xdr:rowOff>
    </xdr:from>
    <xdr:ext cx="1914525" cy="685800"/>
    <xdr:sp>
      <xdr:nvSpPr>
        <xdr:cNvPr id="1" name="Line 4"/>
        <xdr:cNvSpPr>
          <a:spLocks/>
        </xdr:cNvSpPr>
      </xdr:nvSpPr>
      <xdr:spPr>
        <a:xfrm>
          <a:off x="19050" y="638175"/>
          <a:ext cx="1914525" cy="685800"/>
        </a:xfrm>
        <a:custGeom>
          <a:pathLst>
            <a:path h="688680" w="1913034">
              <a:moveTo>
                <a:pt x="0" y="0"/>
              </a:moveTo>
              <a:lnTo>
                <a:pt x="1913034" y="688680"/>
              </a:lnTo>
            </a:path>
          </a:pathLst>
        </a:custGeom>
        <a:noFill/>
        <a:ln w="936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95250</xdr:rowOff>
    </xdr:from>
    <xdr:ext cx="1285875" cy="790575"/>
    <xdr:sp>
      <xdr:nvSpPr>
        <xdr:cNvPr id="1" name="Line 4"/>
        <xdr:cNvSpPr>
          <a:spLocks/>
        </xdr:cNvSpPr>
      </xdr:nvSpPr>
      <xdr:spPr>
        <a:xfrm>
          <a:off x="19050" y="571500"/>
          <a:ext cx="1285875" cy="790575"/>
        </a:xfrm>
        <a:custGeom>
          <a:pathLst>
            <a:path h="743041" w="1287356">
              <a:moveTo>
                <a:pt x="0" y="0"/>
              </a:moveTo>
              <a:lnTo>
                <a:pt x="1287356" y="743041"/>
              </a:lnTo>
            </a:path>
          </a:pathLst>
        </a:custGeom>
        <a:noFill/>
        <a:ln w="936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H6" sqref="H6"/>
    </sheetView>
  </sheetViews>
  <sheetFormatPr defaultColWidth="9.875" defaultRowHeight="16.5"/>
  <cols>
    <col min="1" max="1" width="16.125" style="0" customWidth="1"/>
    <col min="2" max="2" width="14.375" style="0" customWidth="1"/>
    <col min="3" max="5" width="19.75390625" style="0" customWidth="1"/>
  </cols>
  <sheetData>
    <row r="1" spans="1:5" ht="21">
      <c r="A1" s="18" t="s">
        <v>0</v>
      </c>
      <c r="B1" s="18"/>
      <c r="C1" s="18"/>
      <c r="D1" s="18"/>
      <c r="E1" s="18"/>
    </row>
    <row r="2" spans="1:5" ht="16.5">
      <c r="A2" s="19" t="s">
        <v>1</v>
      </c>
      <c r="B2" s="19"/>
      <c r="C2" s="19"/>
      <c r="D2" s="19"/>
      <c r="E2" s="19"/>
    </row>
    <row r="3" spans="1:5" ht="30.75" customHeight="1">
      <c r="A3" s="7"/>
      <c r="B3" s="8" t="s">
        <v>27</v>
      </c>
      <c r="C3" s="20" t="s">
        <v>28</v>
      </c>
      <c r="D3" s="20" t="s">
        <v>29</v>
      </c>
      <c r="E3" s="20" t="s">
        <v>30</v>
      </c>
    </row>
    <row r="4" spans="1:5" ht="16.5" customHeight="1">
      <c r="A4" s="22" t="s">
        <v>31</v>
      </c>
      <c r="B4" s="22"/>
      <c r="C4" s="20"/>
      <c r="D4" s="21"/>
      <c r="E4" s="21"/>
    </row>
    <row r="5" spans="1:5" ht="16.5" customHeight="1">
      <c r="A5" s="20" t="s">
        <v>32</v>
      </c>
      <c r="B5" s="9" t="s">
        <v>33</v>
      </c>
      <c r="C5" s="13">
        <v>1084</v>
      </c>
      <c r="D5" s="16">
        <f>D8+D11+D14+D17+D20+D23+D26+D29+D32+D35</f>
        <v>989</v>
      </c>
      <c r="E5" s="14"/>
    </row>
    <row r="6" spans="1:5" ht="16.5">
      <c r="A6" s="20"/>
      <c r="B6" s="9" t="s">
        <v>34</v>
      </c>
      <c r="C6" s="13">
        <v>537</v>
      </c>
      <c r="D6" s="16">
        <f>D9+D12+D15+D18+D21+D24+D27+D30+D33+D36</f>
        <v>549</v>
      </c>
      <c r="E6" s="14"/>
    </row>
    <row r="7" spans="1:5" ht="16.5">
      <c r="A7" s="20"/>
      <c r="B7" s="9" t="s">
        <v>35</v>
      </c>
      <c r="C7" s="10">
        <v>1621</v>
      </c>
      <c r="D7" s="15">
        <f>D10+D13+D16+D19+D22+D25+D28+D31+D34+D37</f>
        <v>1538</v>
      </c>
      <c r="E7" s="15"/>
    </row>
    <row r="8" spans="1:5" ht="16.5" customHeight="1">
      <c r="A8" s="17" t="s">
        <v>36</v>
      </c>
      <c r="B8" s="9" t="s">
        <v>33</v>
      </c>
      <c r="C8" s="10">
        <v>111</v>
      </c>
      <c r="D8" s="11">
        <v>96</v>
      </c>
      <c r="E8" s="11"/>
    </row>
    <row r="9" spans="1:5" ht="16.5">
      <c r="A9" s="17"/>
      <c r="B9" s="9" t="s">
        <v>34</v>
      </c>
      <c r="C9" s="10">
        <v>53</v>
      </c>
      <c r="D9" s="11">
        <v>49</v>
      </c>
      <c r="E9" s="11"/>
    </row>
    <row r="10" spans="1:5" ht="16.5">
      <c r="A10" s="17"/>
      <c r="B10" s="9" t="s">
        <v>35</v>
      </c>
      <c r="C10" s="10">
        <v>164</v>
      </c>
      <c r="D10" s="11">
        <f>SUM(D8:D9)</f>
        <v>145</v>
      </c>
      <c r="E10" s="11"/>
    </row>
    <row r="11" spans="1:5" ht="16.5" customHeight="1">
      <c r="A11" s="17" t="s">
        <v>37</v>
      </c>
      <c r="B11" s="9" t="s">
        <v>33</v>
      </c>
      <c r="C11" s="10">
        <v>70</v>
      </c>
      <c r="D11" s="11">
        <v>65</v>
      </c>
      <c r="E11" s="11"/>
    </row>
    <row r="12" spans="1:5" ht="16.5">
      <c r="A12" s="17"/>
      <c r="B12" s="9" t="s">
        <v>34</v>
      </c>
      <c r="C12" s="10">
        <v>27</v>
      </c>
      <c r="D12" s="11">
        <v>35</v>
      </c>
      <c r="E12" s="11"/>
    </row>
    <row r="13" spans="1:5" ht="16.5">
      <c r="A13" s="17"/>
      <c r="B13" s="9" t="s">
        <v>35</v>
      </c>
      <c r="C13" s="10">
        <v>97</v>
      </c>
      <c r="D13" s="11">
        <f>SUM(D11:D12)</f>
        <v>100</v>
      </c>
      <c r="E13" s="11"/>
    </row>
    <row r="14" spans="1:5" ht="16.5" customHeight="1">
      <c r="A14" s="17" t="s">
        <v>38</v>
      </c>
      <c r="B14" s="9" t="s">
        <v>33</v>
      </c>
      <c r="C14" s="10">
        <v>171</v>
      </c>
      <c r="D14" s="11">
        <v>164</v>
      </c>
      <c r="E14" s="11"/>
    </row>
    <row r="15" spans="1:5" ht="16.5">
      <c r="A15" s="17"/>
      <c r="B15" s="9" t="s">
        <v>34</v>
      </c>
      <c r="C15" s="10">
        <v>60</v>
      </c>
      <c r="D15" s="11">
        <v>60</v>
      </c>
      <c r="E15" s="11"/>
    </row>
    <row r="16" spans="1:5" ht="16.5">
      <c r="A16" s="17"/>
      <c r="B16" s="9" t="s">
        <v>35</v>
      </c>
      <c r="C16" s="10">
        <v>231</v>
      </c>
      <c r="D16" s="11">
        <f>SUM(D14:D15)</f>
        <v>224</v>
      </c>
      <c r="E16" s="11"/>
    </row>
    <row r="17" spans="1:5" ht="16.5" customHeight="1">
      <c r="A17" s="17" t="s">
        <v>39</v>
      </c>
      <c r="B17" s="9" t="s">
        <v>33</v>
      </c>
      <c r="C17" s="10">
        <v>155</v>
      </c>
      <c r="D17" s="11">
        <v>130</v>
      </c>
      <c r="E17" s="11"/>
    </row>
    <row r="18" spans="1:5" ht="16.5">
      <c r="A18" s="17"/>
      <c r="B18" s="9" t="s">
        <v>34</v>
      </c>
      <c r="C18" s="10">
        <v>56</v>
      </c>
      <c r="D18" s="11">
        <v>52</v>
      </c>
      <c r="E18" s="11"/>
    </row>
    <row r="19" spans="1:5" ht="16.5">
      <c r="A19" s="17"/>
      <c r="B19" s="9" t="s">
        <v>35</v>
      </c>
      <c r="C19" s="10">
        <v>211</v>
      </c>
      <c r="D19" s="11">
        <f>SUM(D17:D18)</f>
        <v>182</v>
      </c>
      <c r="E19" s="11"/>
    </row>
    <row r="20" spans="1:5" ht="16.5" customHeight="1">
      <c r="A20" s="17" t="s">
        <v>40</v>
      </c>
      <c r="B20" s="9" t="s">
        <v>33</v>
      </c>
      <c r="C20" s="10">
        <v>143</v>
      </c>
      <c r="D20" s="11">
        <v>107</v>
      </c>
      <c r="E20" s="11"/>
    </row>
    <row r="21" spans="1:5" ht="16.5">
      <c r="A21" s="17"/>
      <c r="B21" s="9" t="s">
        <v>34</v>
      </c>
      <c r="C21" s="10">
        <v>110</v>
      </c>
      <c r="D21" s="11">
        <v>110</v>
      </c>
      <c r="E21" s="11"/>
    </row>
    <row r="22" spans="1:5" ht="16.5">
      <c r="A22" s="17"/>
      <c r="B22" s="9" t="s">
        <v>35</v>
      </c>
      <c r="C22" s="10">
        <v>253</v>
      </c>
      <c r="D22" s="11">
        <f>SUM(D20:D21)</f>
        <v>217</v>
      </c>
      <c r="E22" s="11"/>
    </row>
    <row r="23" spans="1:5" ht="16.5" customHeight="1">
      <c r="A23" s="17" t="s">
        <v>41</v>
      </c>
      <c r="B23" s="9" t="s">
        <v>33</v>
      </c>
      <c r="C23" s="10">
        <v>99</v>
      </c>
      <c r="D23" s="11">
        <v>97</v>
      </c>
      <c r="E23" s="11"/>
    </row>
    <row r="24" spans="1:5" ht="16.5">
      <c r="A24" s="17"/>
      <c r="B24" s="9" t="s">
        <v>34</v>
      </c>
      <c r="C24" s="10">
        <v>48</v>
      </c>
      <c r="D24" s="11">
        <v>51</v>
      </c>
      <c r="E24" s="11"/>
    </row>
    <row r="25" spans="1:5" ht="16.5">
      <c r="A25" s="17"/>
      <c r="B25" s="9" t="s">
        <v>35</v>
      </c>
      <c r="C25" s="10">
        <v>147</v>
      </c>
      <c r="D25" s="11">
        <f>SUM(D23:D24)</f>
        <v>148</v>
      </c>
      <c r="E25" s="11"/>
    </row>
    <row r="26" spans="1:5" ht="16.5" customHeight="1">
      <c r="A26" s="17" t="s">
        <v>42</v>
      </c>
      <c r="B26" s="9" t="s">
        <v>33</v>
      </c>
      <c r="C26" s="10">
        <v>48</v>
      </c>
      <c r="D26" s="11">
        <v>55</v>
      </c>
      <c r="E26" s="11"/>
    </row>
    <row r="27" spans="1:5" ht="16.5">
      <c r="A27" s="17"/>
      <c r="B27" s="9" t="s">
        <v>34</v>
      </c>
      <c r="C27" s="10">
        <v>35</v>
      </c>
      <c r="D27" s="11">
        <v>48</v>
      </c>
      <c r="E27" s="11"/>
    </row>
    <row r="28" spans="1:5" ht="16.5">
      <c r="A28" s="17"/>
      <c r="B28" s="9" t="s">
        <v>35</v>
      </c>
      <c r="C28" s="10">
        <v>83</v>
      </c>
      <c r="D28" s="11">
        <f>SUM(D26:D27)</f>
        <v>103</v>
      </c>
      <c r="E28" s="11"/>
    </row>
    <row r="29" spans="1:5" ht="16.5" customHeight="1">
      <c r="A29" s="17" t="s">
        <v>43</v>
      </c>
      <c r="B29" s="9" t="s">
        <v>33</v>
      </c>
      <c r="C29" s="10">
        <v>94</v>
      </c>
      <c r="D29" s="11">
        <v>99</v>
      </c>
      <c r="E29" s="11"/>
    </row>
    <row r="30" spans="1:5" ht="16.5">
      <c r="A30" s="17"/>
      <c r="B30" s="9" t="s">
        <v>34</v>
      </c>
      <c r="C30" s="10">
        <v>43</v>
      </c>
      <c r="D30" s="11">
        <v>45</v>
      </c>
      <c r="E30" s="11"/>
    </row>
    <row r="31" spans="1:5" ht="16.5">
      <c r="A31" s="17"/>
      <c r="B31" s="9" t="s">
        <v>35</v>
      </c>
      <c r="C31" s="10">
        <v>137</v>
      </c>
      <c r="D31" s="11">
        <f>SUM(D29:D30)</f>
        <v>144</v>
      </c>
      <c r="E31" s="11"/>
    </row>
    <row r="32" spans="1:5" ht="16.5" customHeight="1">
      <c r="A32" s="17" t="s">
        <v>44</v>
      </c>
      <c r="B32" s="9" t="s">
        <v>33</v>
      </c>
      <c r="C32" s="10">
        <v>111</v>
      </c>
      <c r="D32" s="11">
        <v>97</v>
      </c>
      <c r="E32" s="11"/>
    </row>
    <row r="33" spans="1:5" ht="16.5">
      <c r="A33" s="17"/>
      <c r="B33" s="9" t="s">
        <v>34</v>
      </c>
      <c r="C33" s="10">
        <v>60</v>
      </c>
      <c r="D33" s="11">
        <v>57</v>
      </c>
      <c r="E33" s="11"/>
    </row>
    <row r="34" spans="1:5" ht="16.5">
      <c r="A34" s="17"/>
      <c r="B34" s="9" t="s">
        <v>35</v>
      </c>
      <c r="C34" s="10">
        <v>171</v>
      </c>
      <c r="D34" s="11">
        <f>SUM(D32:D33)</f>
        <v>154</v>
      </c>
      <c r="E34" s="11"/>
    </row>
    <row r="35" spans="1:5" ht="16.5" customHeight="1">
      <c r="A35" s="17" t="s">
        <v>45</v>
      </c>
      <c r="B35" s="9" t="s">
        <v>33</v>
      </c>
      <c r="C35" s="10">
        <v>82</v>
      </c>
      <c r="D35" s="11">
        <v>79</v>
      </c>
      <c r="E35" s="11"/>
    </row>
    <row r="36" spans="1:5" ht="16.5">
      <c r="A36" s="17"/>
      <c r="B36" s="9" t="s">
        <v>34</v>
      </c>
      <c r="C36" s="10">
        <v>45</v>
      </c>
      <c r="D36" s="11">
        <v>42</v>
      </c>
      <c r="E36" s="11"/>
    </row>
    <row r="37" spans="1:5" ht="16.5">
      <c r="A37" s="17"/>
      <c r="B37" s="9" t="s">
        <v>35</v>
      </c>
      <c r="C37" s="10">
        <v>127</v>
      </c>
      <c r="D37" s="11">
        <f>SUM(D35:D36)</f>
        <v>121</v>
      </c>
      <c r="E37" s="11"/>
    </row>
    <row r="38" spans="1:5" ht="16.5">
      <c r="A38" s="12"/>
      <c r="B38" s="12"/>
      <c r="C38" s="12"/>
      <c r="D38" s="12"/>
      <c r="E38" s="12"/>
    </row>
    <row r="39" spans="1:5" ht="16.5">
      <c r="A39" s="6"/>
      <c r="B39" s="6"/>
      <c r="C39" s="6"/>
      <c r="D39" s="6"/>
      <c r="E39" s="6"/>
    </row>
  </sheetData>
  <sheetProtection/>
  <mergeCells count="17">
    <mergeCell ref="A35:A37"/>
    <mergeCell ref="A14:A16"/>
    <mergeCell ref="A17:A19"/>
    <mergeCell ref="A23:A25"/>
    <mergeCell ref="A26:A28"/>
    <mergeCell ref="A29:A31"/>
    <mergeCell ref="A32:A34"/>
    <mergeCell ref="A20:A22"/>
    <mergeCell ref="A1:E1"/>
    <mergeCell ref="A2:E2"/>
    <mergeCell ref="C3:C4"/>
    <mergeCell ref="D3:D4"/>
    <mergeCell ref="E3:E4"/>
    <mergeCell ref="A4:B4"/>
    <mergeCell ref="A5:A7"/>
    <mergeCell ref="A8:A10"/>
    <mergeCell ref="A11:A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I14" sqref="I14"/>
    </sheetView>
  </sheetViews>
  <sheetFormatPr defaultColWidth="9.25390625" defaultRowHeight="16.5"/>
  <cols>
    <col min="1" max="1" width="15.125" style="0" customWidth="1"/>
    <col min="2" max="2" width="12.125" style="0" customWidth="1"/>
    <col min="3" max="5" width="18.625" style="0" customWidth="1"/>
  </cols>
  <sheetData>
    <row r="1" spans="1:5" ht="24.75" customHeight="1">
      <c r="A1" s="18" t="s">
        <v>0</v>
      </c>
      <c r="B1" s="18"/>
      <c r="C1" s="18"/>
      <c r="D1" s="18"/>
      <c r="E1" s="18"/>
    </row>
    <row r="2" spans="1:5" ht="22.5" customHeight="1">
      <c r="A2" s="19" t="s">
        <v>1</v>
      </c>
      <c r="B2" s="19"/>
      <c r="C2" s="19"/>
      <c r="D2" s="19"/>
      <c r="E2" s="19"/>
    </row>
    <row r="3" spans="1:5" ht="30" customHeight="1">
      <c r="A3" s="1"/>
      <c r="B3" s="2" t="s">
        <v>2</v>
      </c>
      <c r="C3" s="24" t="s">
        <v>3</v>
      </c>
      <c r="D3" s="24" t="s">
        <v>4</v>
      </c>
      <c r="E3" s="24" t="s">
        <v>5</v>
      </c>
    </row>
    <row r="4" spans="1:5" ht="27" customHeight="1">
      <c r="A4" s="25" t="s">
        <v>6</v>
      </c>
      <c r="B4" s="25"/>
      <c r="C4" s="24"/>
      <c r="D4" s="24"/>
      <c r="E4" s="24"/>
    </row>
    <row r="5" spans="1:5" ht="19.5" customHeight="1">
      <c r="A5" s="24" t="s">
        <v>7</v>
      </c>
      <c r="B5" s="3" t="s">
        <v>8</v>
      </c>
      <c r="C5" s="4">
        <v>1144</v>
      </c>
      <c r="D5" s="4">
        <v>1125</v>
      </c>
      <c r="E5" s="4">
        <v>1104</v>
      </c>
    </row>
    <row r="6" spans="1:5" ht="19.5" customHeight="1">
      <c r="A6" s="24"/>
      <c r="B6" s="3" t="s">
        <v>9</v>
      </c>
      <c r="C6" s="4">
        <v>427</v>
      </c>
      <c r="D6" s="4">
        <v>431</v>
      </c>
      <c r="E6" s="4">
        <v>491</v>
      </c>
    </row>
    <row r="7" spans="1:5" ht="19.5" customHeight="1">
      <c r="A7" s="24"/>
      <c r="B7" s="3" t="s">
        <v>10</v>
      </c>
      <c r="C7" s="4">
        <v>1571</v>
      </c>
      <c r="D7" s="4">
        <v>1556</v>
      </c>
      <c r="E7" s="4">
        <v>1595</v>
      </c>
    </row>
    <row r="8" spans="1:5" ht="19.5" customHeight="1">
      <c r="A8" s="23" t="s">
        <v>11</v>
      </c>
      <c r="B8" s="3" t="s">
        <v>8</v>
      </c>
      <c r="C8" s="4">
        <v>123</v>
      </c>
      <c r="D8" s="4">
        <v>127</v>
      </c>
      <c r="E8" s="4">
        <v>106</v>
      </c>
    </row>
    <row r="9" spans="1:5" ht="19.5" customHeight="1">
      <c r="A9" s="23"/>
      <c r="B9" s="3" t="s">
        <v>9</v>
      </c>
      <c r="C9" s="4">
        <v>46</v>
      </c>
      <c r="D9" s="4">
        <v>46</v>
      </c>
      <c r="E9" s="4">
        <v>48</v>
      </c>
    </row>
    <row r="10" spans="1:5" ht="19.5" customHeight="1">
      <c r="A10" s="23"/>
      <c r="B10" s="3" t="s">
        <v>10</v>
      </c>
      <c r="C10" s="4">
        <v>169</v>
      </c>
      <c r="D10" s="4">
        <v>173</v>
      </c>
      <c r="E10" s="4">
        <v>154</v>
      </c>
    </row>
    <row r="11" spans="1:5" ht="19.5" customHeight="1">
      <c r="A11" s="23" t="s">
        <v>12</v>
      </c>
      <c r="B11" s="3" t="s">
        <v>8</v>
      </c>
      <c r="C11" s="4">
        <v>76</v>
      </c>
      <c r="D11" s="4">
        <v>76</v>
      </c>
      <c r="E11" s="4">
        <v>75</v>
      </c>
    </row>
    <row r="12" spans="1:5" ht="19.5" customHeight="1">
      <c r="A12" s="23"/>
      <c r="B12" s="3" t="s">
        <v>9</v>
      </c>
      <c r="C12" s="4">
        <v>22</v>
      </c>
      <c r="D12" s="4">
        <v>21</v>
      </c>
      <c r="E12" s="4">
        <v>22</v>
      </c>
    </row>
    <row r="13" spans="1:5" ht="19.5" customHeight="1">
      <c r="A13" s="23"/>
      <c r="B13" s="3" t="s">
        <v>10</v>
      </c>
      <c r="C13" s="4">
        <v>98</v>
      </c>
      <c r="D13" s="4">
        <v>97</v>
      </c>
      <c r="E13" s="4">
        <v>97</v>
      </c>
    </row>
    <row r="14" spans="1:5" ht="19.5" customHeight="1">
      <c r="A14" s="23" t="s">
        <v>13</v>
      </c>
      <c r="B14" s="3" t="s">
        <v>8</v>
      </c>
      <c r="C14" s="4">
        <v>177</v>
      </c>
      <c r="D14" s="4">
        <v>184</v>
      </c>
      <c r="E14" s="4">
        <v>176</v>
      </c>
    </row>
    <row r="15" spans="1:5" ht="19.5" customHeight="1">
      <c r="A15" s="23"/>
      <c r="B15" s="3" t="s">
        <v>9</v>
      </c>
      <c r="C15" s="4">
        <v>49</v>
      </c>
      <c r="D15" s="4">
        <v>56</v>
      </c>
      <c r="E15" s="4">
        <v>58</v>
      </c>
    </row>
    <row r="16" spans="1:5" ht="19.5" customHeight="1">
      <c r="A16" s="23"/>
      <c r="B16" s="3" t="s">
        <v>10</v>
      </c>
      <c r="C16" s="4">
        <v>226</v>
      </c>
      <c r="D16" s="4">
        <v>240</v>
      </c>
      <c r="E16" s="4">
        <v>234</v>
      </c>
    </row>
    <row r="17" spans="1:5" ht="19.5" customHeight="1">
      <c r="A17" s="23" t="s">
        <v>14</v>
      </c>
      <c r="B17" s="3" t="s">
        <v>8</v>
      </c>
      <c r="C17" s="4">
        <v>166</v>
      </c>
      <c r="D17" s="4">
        <v>155</v>
      </c>
      <c r="E17" s="4">
        <v>148</v>
      </c>
    </row>
    <row r="18" spans="1:5" ht="19.5" customHeight="1">
      <c r="A18" s="23"/>
      <c r="B18" s="3" t="s">
        <v>9</v>
      </c>
      <c r="C18" s="4">
        <v>48</v>
      </c>
      <c r="D18" s="4">
        <v>45</v>
      </c>
      <c r="E18" s="4">
        <v>50</v>
      </c>
    </row>
    <row r="19" spans="1:5" ht="19.5" customHeight="1">
      <c r="A19" s="23"/>
      <c r="B19" s="3" t="s">
        <v>10</v>
      </c>
      <c r="C19" s="4">
        <v>214</v>
      </c>
      <c r="D19" s="4">
        <v>200</v>
      </c>
      <c r="E19" s="4">
        <v>198</v>
      </c>
    </row>
    <row r="20" spans="1:5" ht="19.5" customHeight="1">
      <c r="A20" s="23" t="s">
        <v>15</v>
      </c>
      <c r="B20" s="3" t="s">
        <v>8</v>
      </c>
      <c r="C20" s="4">
        <v>107</v>
      </c>
      <c r="D20" s="4">
        <v>104</v>
      </c>
      <c r="E20" s="4">
        <v>140</v>
      </c>
    </row>
    <row r="21" spans="1:5" ht="19.5" customHeight="1">
      <c r="A21" s="23"/>
      <c r="B21" s="3" t="s">
        <v>9</v>
      </c>
      <c r="C21" s="4">
        <v>33</v>
      </c>
      <c r="D21" s="4">
        <v>36</v>
      </c>
      <c r="E21" s="4">
        <v>89</v>
      </c>
    </row>
    <row r="22" spans="1:5" ht="19.5" customHeight="1">
      <c r="A22" s="23"/>
      <c r="B22" s="3" t="s">
        <v>10</v>
      </c>
      <c r="C22" s="4">
        <v>140</v>
      </c>
      <c r="D22" s="4">
        <v>140</v>
      </c>
      <c r="E22" s="4">
        <v>229</v>
      </c>
    </row>
    <row r="23" spans="1:5" ht="19.5" customHeight="1">
      <c r="A23" s="23" t="s">
        <v>16</v>
      </c>
      <c r="B23" s="3" t="s">
        <v>8</v>
      </c>
      <c r="C23" s="4">
        <v>102</v>
      </c>
      <c r="D23" s="4">
        <v>103</v>
      </c>
      <c r="E23" s="4">
        <v>104</v>
      </c>
    </row>
    <row r="24" spans="1:5" ht="19.5" customHeight="1">
      <c r="A24" s="23"/>
      <c r="B24" s="3" t="s">
        <v>9</v>
      </c>
      <c r="C24" s="4">
        <v>47</v>
      </c>
      <c r="D24" s="4">
        <v>48</v>
      </c>
      <c r="E24" s="4">
        <v>46</v>
      </c>
    </row>
    <row r="25" spans="1:5" ht="19.5" customHeight="1">
      <c r="A25" s="23"/>
      <c r="B25" s="3" t="s">
        <v>10</v>
      </c>
      <c r="C25" s="4">
        <v>149</v>
      </c>
      <c r="D25" s="4">
        <v>151</v>
      </c>
      <c r="E25" s="4">
        <v>150</v>
      </c>
    </row>
    <row r="26" spans="1:5" ht="19.5" customHeight="1">
      <c r="A26" s="23" t="s">
        <v>17</v>
      </c>
      <c r="B26" s="3" t="s">
        <v>8</v>
      </c>
      <c r="C26" s="4">
        <v>69</v>
      </c>
      <c r="D26" s="4">
        <v>62</v>
      </c>
      <c r="E26" s="4">
        <v>56</v>
      </c>
    </row>
    <row r="27" spans="1:5" ht="19.5" customHeight="1">
      <c r="A27" s="23"/>
      <c r="B27" s="3" t="s">
        <v>9</v>
      </c>
      <c r="C27" s="4">
        <v>41</v>
      </c>
      <c r="D27" s="4">
        <v>39</v>
      </c>
      <c r="E27" s="4">
        <v>38</v>
      </c>
    </row>
    <row r="28" spans="1:5" ht="19.5" customHeight="1">
      <c r="A28" s="23"/>
      <c r="B28" s="3" t="s">
        <v>10</v>
      </c>
      <c r="C28" s="4">
        <v>110</v>
      </c>
      <c r="D28" s="4">
        <v>101</v>
      </c>
      <c r="E28" s="4">
        <v>94</v>
      </c>
    </row>
    <row r="29" spans="1:5" ht="19.5" customHeight="1">
      <c r="A29" s="23" t="s">
        <v>18</v>
      </c>
      <c r="B29" s="3" t="s">
        <v>8</v>
      </c>
      <c r="C29" s="4">
        <v>112</v>
      </c>
      <c r="D29" s="4">
        <v>104</v>
      </c>
      <c r="E29" s="4">
        <v>112</v>
      </c>
    </row>
    <row r="30" spans="1:5" ht="19.5" customHeight="1">
      <c r="A30" s="23"/>
      <c r="B30" s="3" t="s">
        <v>9</v>
      </c>
      <c r="C30" s="4">
        <v>50</v>
      </c>
      <c r="D30" s="4">
        <v>48</v>
      </c>
      <c r="E30" s="4">
        <v>50</v>
      </c>
    </row>
    <row r="31" spans="1:5" ht="19.5" customHeight="1">
      <c r="A31" s="23"/>
      <c r="B31" s="3" t="s">
        <v>10</v>
      </c>
      <c r="C31" s="4">
        <v>162</v>
      </c>
      <c r="D31" s="4">
        <v>152</v>
      </c>
      <c r="E31" s="4">
        <v>162</v>
      </c>
    </row>
    <row r="32" spans="1:5" ht="19.5" customHeight="1">
      <c r="A32" s="23" t="s">
        <v>19</v>
      </c>
      <c r="B32" s="3" t="s">
        <v>8</v>
      </c>
      <c r="C32" s="4">
        <v>129</v>
      </c>
      <c r="D32" s="4">
        <v>128</v>
      </c>
      <c r="E32" s="4">
        <v>104</v>
      </c>
    </row>
    <row r="33" spans="1:5" ht="19.5" customHeight="1">
      <c r="A33" s="23"/>
      <c r="B33" s="3" t="s">
        <v>9</v>
      </c>
      <c r="C33" s="4">
        <v>47</v>
      </c>
      <c r="D33" s="4">
        <v>50</v>
      </c>
      <c r="E33" s="4">
        <v>46</v>
      </c>
    </row>
    <row r="34" spans="1:5" ht="19.5" customHeight="1">
      <c r="A34" s="23"/>
      <c r="B34" s="3" t="s">
        <v>10</v>
      </c>
      <c r="C34" s="4">
        <v>176</v>
      </c>
      <c r="D34" s="4">
        <v>178</v>
      </c>
      <c r="E34" s="4">
        <v>150</v>
      </c>
    </row>
    <row r="35" spans="1:5" ht="19.5" customHeight="1">
      <c r="A35" s="23" t="s">
        <v>20</v>
      </c>
      <c r="B35" s="3" t="s">
        <v>8</v>
      </c>
      <c r="C35" s="4">
        <v>83</v>
      </c>
      <c r="D35" s="4">
        <v>82</v>
      </c>
      <c r="E35" s="4">
        <v>83</v>
      </c>
    </row>
    <row r="36" spans="1:5" ht="19.5" customHeight="1">
      <c r="A36" s="23"/>
      <c r="B36" s="3" t="s">
        <v>9</v>
      </c>
      <c r="C36" s="4">
        <v>44</v>
      </c>
      <c r="D36" s="4">
        <v>42</v>
      </c>
      <c r="E36" s="4">
        <v>44</v>
      </c>
    </row>
    <row r="37" spans="1:5" ht="19.5" customHeight="1">
      <c r="A37" s="23"/>
      <c r="B37" s="3" t="s">
        <v>10</v>
      </c>
      <c r="C37" s="4">
        <v>127</v>
      </c>
      <c r="D37" s="4">
        <v>124</v>
      </c>
      <c r="E37" s="4">
        <v>127</v>
      </c>
    </row>
    <row r="38" spans="1:5" ht="22.5" customHeight="1">
      <c r="A38" s="5"/>
      <c r="B38" s="5"/>
      <c r="C38" s="5"/>
      <c r="D38" s="5"/>
      <c r="E38" s="5"/>
    </row>
    <row r="39" spans="1:5" ht="16.5">
      <c r="A39" s="6"/>
      <c r="B39" s="6"/>
      <c r="C39" s="6"/>
      <c r="D39" s="6"/>
      <c r="E39" s="6"/>
    </row>
  </sheetData>
  <sheetProtection/>
  <mergeCells count="17">
    <mergeCell ref="A5:A7"/>
    <mergeCell ref="A8:A10"/>
    <mergeCell ref="A11:A13"/>
    <mergeCell ref="A14:A16"/>
    <mergeCell ref="A17:A19"/>
    <mergeCell ref="A1:E1"/>
    <mergeCell ref="A2:E2"/>
    <mergeCell ref="C3:C4"/>
    <mergeCell ref="D3:D4"/>
    <mergeCell ref="E3:E4"/>
    <mergeCell ref="A4:B4"/>
    <mergeCell ref="A23:A25"/>
    <mergeCell ref="A26:A28"/>
    <mergeCell ref="A29:A31"/>
    <mergeCell ref="A32:A34"/>
    <mergeCell ref="A35:A37"/>
    <mergeCell ref="A20:A22"/>
  </mergeCells>
  <printOptions/>
  <pageMargins left="0.511811023622047" right="0.511811023622047" top="0.7488188976377952" bottom="0.5515748031496062" header="0.3153543307086611" footer="0.3153543307086611"/>
  <pageSetup fitToHeight="0" fitToWidth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5" sqref="E5"/>
    </sheetView>
  </sheetViews>
  <sheetFormatPr defaultColWidth="9.25390625" defaultRowHeight="16.5"/>
  <cols>
    <col min="1" max="1" width="15.125" style="0" customWidth="1"/>
    <col min="2" max="2" width="12.125" style="0" customWidth="1"/>
    <col min="3" max="5" width="18.625" style="0" customWidth="1"/>
  </cols>
  <sheetData>
    <row r="1" spans="1:5" ht="24.75" customHeight="1">
      <c r="A1" s="18" t="s">
        <v>0</v>
      </c>
      <c r="B1" s="18"/>
      <c r="C1" s="18"/>
      <c r="D1" s="18"/>
      <c r="E1" s="18"/>
    </row>
    <row r="2" spans="1:5" ht="22.5" customHeight="1">
      <c r="A2" s="19" t="s">
        <v>1</v>
      </c>
      <c r="B2" s="19"/>
      <c r="C2" s="19"/>
      <c r="D2" s="19"/>
      <c r="E2" s="19"/>
    </row>
    <row r="3" spans="1:5" ht="30" customHeight="1">
      <c r="A3" s="1"/>
      <c r="B3" s="2" t="s">
        <v>2</v>
      </c>
      <c r="C3" s="24" t="s">
        <v>21</v>
      </c>
      <c r="D3" s="24" t="s">
        <v>22</v>
      </c>
      <c r="E3" s="24" t="s">
        <v>23</v>
      </c>
    </row>
    <row r="4" spans="1:5" ht="27" customHeight="1">
      <c r="A4" s="25" t="s">
        <v>6</v>
      </c>
      <c r="B4" s="25"/>
      <c r="C4" s="24"/>
      <c r="D4" s="24"/>
      <c r="E4" s="24"/>
    </row>
    <row r="5" spans="1:5" ht="19.5" customHeight="1">
      <c r="A5" s="24" t="s">
        <v>7</v>
      </c>
      <c r="B5" s="3" t="s">
        <v>8</v>
      </c>
      <c r="C5" s="4">
        <v>1200</v>
      </c>
      <c r="D5" s="4">
        <v>1175</v>
      </c>
      <c r="E5" s="4">
        <v>1156</v>
      </c>
    </row>
    <row r="6" spans="1:5" ht="19.5" customHeight="1">
      <c r="A6" s="24"/>
      <c r="B6" s="3" t="s">
        <v>9</v>
      </c>
      <c r="C6" s="4">
        <v>403</v>
      </c>
      <c r="D6" s="4">
        <v>403</v>
      </c>
      <c r="E6" s="4">
        <v>417</v>
      </c>
    </row>
    <row r="7" spans="1:5" ht="19.5" customHeight="1">
      <c r="A7" s="24"/>
      <c r="B7" s="3" t="s">
        <v>10</v>
      </c>
      <c r="C7" s="4">
        <v>1603</v>
      </c>
      <c r="D7" s="4">
        <v>1578</v>
      </c>
      <c r="E7" s="4">
        <v>1573</v>
      </c>
    </row>
    <row r="8" spans="1:5" ht="19.5" customHeight="1">
      <c r="A8" s="23" t="s">
        <v>11</v>
      </c>
      <c r="B8" s="3" t="s">
        <v>8</v>
      </c>
      <c r="C8" s="4">
        <v>152</v>
      </c>
      <c r="D8" s="4">
        <v>109</v>
      </c>
      <c r="E8" s="4">
        <v>115</v>
      </c>
    </row>
    <row r="9" spans="1:5" ht="19.5" customHeight="1">
      <c r="A9" s="23"/>
      <c r="B9" s="3" t="s">
        <v>9</v>
      </c>
      <c r="C9" s="4">
        <v>54</v>
      </c>
      <c r="D9" s="4">
        <v>43</v>
      </c>
      <c r="E9" s="4">
        <v>44</v>
      </c>
    </row>
    <row r="10" spans="1:5" ht="19.5" customHeight="1">
      <c r="A10" s="23"/>
      <c r="B10" s="3" t="s">
        <v>10</v>
      </c>
      <c r="C10" s="4">
        <v>206</v>
      </c>
      <c r="D10" s="4">
        <v>152</v>
      </c>
      <c r="E10" s="4">
        <v>159</v>
      </c>
    </row>
    <row r="11" spans="1:5" ht="19.5" customHeight="1">
      <c r="A11" s="23" t="s">
        <v>12</v>
      </c>
      <c r="B11" s="3" t="s">
        <v>8</v>
      </c>
      <c r="C11" s="4">
        <v>76</v>
      </c>
      <c r="D11" s="4">
        <v>77</v>
      </c>
      <c r="E11" s="4">
        <v>77</v>
      </c>
    </row>
    <row r="12" spans="1:5" ht="19.5" customHeight="1">
      <c r="A12" s="23"/>
      <c r="B12" s="3" t="s">
        <v>9</v>
      </c>
      <c r="C12" s="4">
        <v>21</v>
      </c>
      <c r="D12" s="4">
        <v>22</v>
      </c>
      <c r="E12" s="4">
        <v>22</v>
      </c>
    </row>
    <row r="13" spans="1:5" ht="19.5" customHeight="1">
      <c r="A13" s="23"/>
      <c r="B13" s="3" t="s">
        <v>10</v>
      </c>
      <c r="C13" s="4">
        <v>97</v>
      </c>
      <c r="D13" s="4">
        <v>99</v>
      </c>
      <c r="E13" s="4">
        <v>99</v>
      </c>
    </row>
    <row r="14" spans="1:5" ht="19.5" customHeight="1">
      <c r="A14" s="23" t="s">
        <v>13</v>
      </c>
      <c r="B14" s="3" t="s">
        <v>8</v>
      </c>
      <c r="C14" s="4">
        <v>176</v>
      </c>
      <c r="D14" s="4">
        <v>179</v>
      </c>
      <c r="E14" s="4">
        <v>181</v>
      </c>
    </row>
    <row r="15" spans="1:5" ht="19.5" customHeight="1">
      <c r="A15" s="23"/>
      <c r="B15" s="3" t="s">
        <v>9</v>
      </c>
      <c r="C15" s="4">
        <v>45</v>
      </c>
      <c r="D15" s="4">
        <v>49</v>
      </c>
      <c r="E15" s="4">
        <v>48</v>
      </c>
    </row>
    <row r="16" spans="1:5" ht="19.5" customHeight="1">
      <c r="A16" s="23"/>
      <c r="B16" s="3" t="s">
        <v>10</v>
      </c>
      <c r="C16" s="4">
        <v>221</v>
      </c>
      <c r="D16" s="4">
        <v>228</v>
      </c>
      <c r="E16" s="4">
        <v>229</v>
      </c>
    </row>
    <row r="17" spans="1:5" ht="19.5" customHeight="1">
      <c r="A17" s="23" t="s">
        <v>14</v>
      </c>
      <c r="B17" s="3" t="s">
        <v>8</v>
      </c>
      <c r="C17" s="4">
        <v>184</v>
      </c>
      <c r="D17" s="4">
        <v>183</v>
      </c>
      <c r="E17" s="4">
        <v>170</v>
      </c>
    </row>
    <row r="18" spans="1:5" ht="19.5" customHeight="1">
      <c r="A18" s="23"/>
      <c r="B18" s="3" t="s">
        <v>9</v>
      </c>
      <c r="C18" s="4">
        <v>47</v>
      </c>
      <c r="D18" s="4">
        <v>47</v>
      </c>
      <c r="E18" s="4">
        <v>47</v>
      </c>
    </row>
    <row r="19" spans="1:5" ht="19.5" customHeight="1">
      <c r="A19" s="23"/>
      <c r="B19" s="3" t="s">
        <v>10</v>
      </c>
      <c r="C19" s="4">
        <v>231</v>
      </c>
      <c r="D19" s="4">
        <v>230</v>
      </c>
      <c r="E19" s="4">
        <v>217</v>
      </c>
    </row>
    <row r="20" spans="1:5" ht="19.5" customHeight="1">
      <c r="A20" s="23" t="s">
        <v>15</v>
      </c>
      <c r="B20" s="3" t="s">
        <v>8</v>
      </c>
      <c r="C20" s="4">
        <v>115</v>
      </c>
      <c r="D20" s="4">
        <v>115</v>
      </c>
      <c r="E20" s="4">
        <v>115</v>
      </c>
    </row>
    <row r="21" spans="1:5" ht="19.5" customHeight="1">
      <c r="A21" s="23"/>
      <c r="B21" s="3" t="s">
        <v>9</v>
      </c>
      <c r="C21" s="4">
        <v>34</v>
      </c>
      <c r="D21" s="4">
        <v>34</v>
      </c>
      <c r="E21" s="4">
        <v>34</v>
      </c>
    </row>
    <row r="22" spans="1:5" ht="19.5" customHeight="1">
      <c r="A22" s="23"/>
      <c r="B22" s="3" t="s">
        <v>10</v>
      </c>
      <c r="C22" s="4">
        <v>149</v>
      </c>
      <c r="D22" s="4">
        <v>149</v>
      </c>
      <c r="E22" s="4">
        <v>149</v>
      </c>
    </row>
    <row r="23" spans="1:5" ht="19.5" customHeight="1">
      <c r="A23" s="23" t="s">
        <v>16</v>
      </c>
      <c r="B23" s="3" t="s">
        <v>8</v>
      </c>
      <c r="C23" s="4">
        <v>101</v>
      </c>
      <c r="D23" s="4">
        <v>99</v>
      </c>
      <c r="E23" s="4">
        <v>110</v>
      </c>
    </row>
    <row r="24" spans="1:5" ht="19.5" customHeight="1">
      <c r="A24" s="23"/>
      <c r="B24" s="3" t="s">
        <v>9</v>
      </c>
      <c r="C24" s="4">
        <v>43</v>
      </c>
      <c r="D24" s="4">
        <v>42</v>
      </c>
      <c r="E24" s="4">
        <v>50</v>
      </c>
    </row>
    <row r="25" spans="1:5" ht="19.5" customHeight="1">
      <c r="A25" s="23"/>
      <c r="B25" s="3" t="s">
        <v>10</v>
      </c>
      <c r="C25" s="4">
        <v>144</v>
      </c>
      <c r="D25" s="4">
        <v>141</v>
      </c>
      <c r="E25" s="4">
        <v>160</v>
      </c>
    </row>
    <row r="26" spans="1:5" ht="19.5" customHeight="1">
      <c r="A26" s="23" t="s">
        <v>17</v>
      </c>
      <c r="B26" s="3" t="s">
        <v>8</v>
      </c>
      <c r="C26" s="4">
        <v>82</v>
      </c>
      <c r="D26" s="4">
        <v>79</v>
      </c>
      <c r="E26" s="4">
        <v>71</v>
      </c>
    </row>
    <row r="27" spans="1:5" ht="19.5" customHeight="1">
      <c r="A27" s="23"/>
      <c r="B27" s="3" t="s">
        <v>9</v>
      </c>
      <c r="C27" s="4">
        <v>43</v>
      </c>
      <c r="D27" s="4">
        <v>46</v>
      </c>
      <c r="E27" s="4">
        <v>46</v>
      </c>
    </row>
    <row r="28" spans="1:5" ht="19.5" customHeight="1">
      <c r="A28" s="23"/>
      <c r="B28" s="3" t="s">
        <v>10</v>
      </c>
      <c r="C28" s="4">
        <v>125</v>
      </c>
      <c r="D28" s="4">
        <v>125</v>
      </c>
      <c r="E28" s="4">
        <v>117</v>
      </c>
    </row>
    <row r="29" spans="1:5" ht="19.5" customHeight="1">
      <c r="A29" s="23" t="s">
        <v>18</v>
      </c>
      <c r="B29" s="3" t="s">
        <v>8</v>
      </c>
      <c r="C29" s="4">
        <v>89</v>
      </c>
      <c r="D29" s="4">
        <v>99</v>
      </c>
      <c r="E29" s="4">
        <v>94</v>
      </c>
    </row>
    <row r="30" spans="1:5" ht="19.5" customHeight="1">
      <c r="A30" s="23"/>
      <c r="B30" s="3" t="s">
        <v>9</v>
      </c>
      <c r="C30" s="4">
        <v>31</v>
      </c>
      <c r="D30" s="4">
        <v>29</v>
      </c>
      <c r="E30" s="4">
        <v>34</v>
      </c>
    </row>
    <row r="31" spans="1:5" ht="19.5" customHeight="1">
      <c r="A31" s="23"/>
      <c r="B31" s="3" t="s">
        <v>10</v>
      </c>
      <c r="C31" s="4">
        <v>120</v>
      </c>
      <c r="D31" s="4">
        <v>128</v>
      </c>
      <c r="E31" s="4">
        <v>128</v>
      </c>
    </row>
    <row r="32" spans="1:5" ht="19.5" customHeight="1">
      <c r="A32" s="23" t="s">
        <v>19</v>
      </c>
      <c r="B32" s="3" t="s">
        <v>8</v>
      </c>
      <c r="C32" s="4">
        <v>135</v>
      </c>
      <c r="D32" s="4">
        <v>145</v>
      </c>
      <c r="E32" s="4">
        <v>141</v>
      </c>
    </row>
    <row r="33" spans="1:5" ht="19.5" customHeight="1">
      <c r="A33" s="23"/>
      <c r="B33" s="3" t="s">
        <v>9</v>
      </c>
      <c r="C33" s="4">
        <v>38</v>
      </c>
      <c r="D33" s="4">
        <v>43</v>
      </c>
      <c r="E33" s="4">
        <v>47</v>
      </c>
    </row>
    <row r="34" spans="1:5" ht="19.5" customHeight="1">
      <c r="A34" s="23"/>
      <c r="B34" s="3" t="s">
        <v>10</v>
      </c>
      <c r="C34" s="4">
        <v>173</v>
      </c>
      <c r="D34" s="4">
        <v>188</v>
      </c>
      <c r="E34" s="4">
        <v>188</v>
      </c>
    </row>
    <row r="35" spans="1:5" ht="19.5" customHeight="1">
      <c r="A35" s="23" t="s">
        <v>20</v>
      </c>
      <c r="B35" s="3" t="s">
        <v>8</v>
      </c>
      <c r="C35" s="4">
        <v>90</v>
      </c>
      <c r="D35" s="4">
        <v>90</v>
      </c>
      <c r="E35" s="4">
        <v>82</v>
      </c>
    </row>
    <row r="36" spans="1:5" ht="19.5" customHeight="1">
      <c r="A36" s="23"/>
      <c r="B36" s="3" t="s">
        <v>9</v>
      </c>
      <c r="C36" s="4">
        <v>47</v>
      </c>
      <c r="D36" s="4">
        <v>48</v>
      </c>
      <c r="E36" s="4">
        <v>45</v>
      </c>
    </row>
    <row r="37" spans="1:5" ht="19.5" customHeight="1">
      <c r="A37" s="23"/>
      <c r="B37" s="3" t="s">
        <v>10</v>
      </c>
      <c r="C37" s="4">
        <v>137</v>
      </c>
      <c r="D37" s="4">
        <v>138</v>
      </c>
      <c r="E37" s="4">
        <v>127</v>
      </c>
    </row>
    <row r="38" spans="1:5" ht="22.5" customHeight="1">
      <c r="A38" s="5"/>
      <c r="B38" s="5"/>
      <c r="C38" s="5"/>
      <c r="D38" s="5"/>
      <c r="E38" s="5"/>
    </row>
    <row r="39" spans="1:5" ht="16.5">
      <c r="A39" s="6"/>
      <c r="B39" s="6"/>
      <c r="C39" s="6"/>
      <c r="D39" s="6"/>
      <c r="E39" s="6"/>
    </row>
  </sheetData>
  <sheetProtection/>
  <mergeCells count="17">
    <mergeCell ref="A5:A7"/>
    <mergeCell ref="A8:A10"/>
    <mergeCell ref="A11:A13"/>
    <mergeCell ref="A14:A16"/>
    <mergeCell ref="A17:A19"/>
    <mergeCell ref="A1:E1"/>
    <mergeCell ref="A2:E2"/>
    <mergeCell ref="C3:C4"/>
    <mergeCell ref="D3:D4"/>
    <mergeCell ref="E3:E4"/>
    <mergeCell ref="A4:B4"/>
    <mergeCell ref="A23:A25"/>
    <mergeCell ref="A26:A28"/>
    <mergeCell ref="A29:A31"/>
    <mergeCell ref="A32:A34"/>
    <mergeCell ref="A35:A37"/>
    <mergeCell ref="A20:A22"/>
  </mergeCells>
  <printOptions/>
  <pageMargins left="0.7000000000000001" right="0.7000000000000001" top="0.75" bottom="0.75" header="0.30000000000000004" footer="0.30000000000000004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5" sqref="E5"/>
    </sheetView>
  </sheetViews>
  <sheetFormatPr defaultColWidth="9.25390625" defaultRowHeight="16.5"/>
  <sheetData>
    <row r="1" spans="1:5" ht="21">
      <c r="A1" s="18" t="s">
        <v>0</v>
      </c>
      <c r="B1" s="18"/>
      <c r="C1" s="18"/>
      <c r="D1" s="18"/>
      <c r="E1" s="18"/>
    </row>
    <row r="2" spans="1:5" ht="16.5">
      <c r="A2" s="19" t="s">
        <v>1</v>
      </c>
      <c r="B2" s="19"/>
      <c r="C2" s="19"/>
      <c r="D2" s="19"/>
      <c r="E2" s="19"/>
    </row>
    <row r="3" spans="1:5" ht="49.5">
      <c r="A3" s="1"/>
      <c r="B3" s="2" t="s">
        <v>2</v>
      </c>
      <c r="C3" s="24" t="s">
        <v>24</v>
      </c>
      <c r="D3" s="24" t="s">
        <v>25</v>
      </c>
      <c r="E3" s="24" t="s">
        <v>26</v>
      </c>
    </row>
    <row r="4" spans="1:5" ht="16.5">
      <c r="A4" s="25" t="s">
        <v>6</v>
      </c>
      <c r="B4" s="25"/>
      <c r="C4" s="24"/>
      <c r="D4" s="24"/>
      <c r="E4" s="24"/>
    </row>
    <row r="5" spans="1:5" ht="16.5">
      <c r="A5" s="24" t="s">
        <v>7</v>
      </c>
      <c r="B5" s="3" t="s">
        <v>8</v>
      </c>
      <c r="C5" s="4">
        <v>1165</v>
      </c>
      <c r="D5" s="4">
        <v>1217</v>
      </c>
      <c r="E5" s="4">
        <v>1163</v>
      </c>
    </row>
    <row r="6" spans="1:5" ht="16.5">
      <c r="A6" s="24"/>
      <c r="B6" s="3" t="s">
        <v>9</v>
      </c>
      <c r="C6" s="4">
        <v>360</v>
      </c>
      <c r="D6" s="4">
        <v>367</v>
      </c>
      <c r="E6" s="4">
        <v>378</v>
      </c>
    </row>
    <row r="7" spans="1:5" ht="16.5">
      <c r="A7" s="24"/>
      <c r="B7" s="3" t="s">
        <v>10</v>
      </c>
      <c r="C7" s="4">
        <v>1525</v>
      </c>
      <c r="D7" s="4">
        <v>1584</v>
      </c>
      <c r="E7" s="4">
        <v>1541</v>
      </c>
    </row>
    <row r="8" spans="1:5" ht="16.5">
      <c r="A8" s="23" t="s">
        <v>11</v>
      </c>
      <c r="B8" s="3" t="s">
        <v>8</v>
      </c>
      <c r="C8" s="4">
        <v>105</v>
      </c>
      <c r="D8" s="4">
        <v>160</v>
      </c>
      <c r="E8" s="4">
        <v>116</v>
      </c>
    </row>
    <row r="9" spans="1:5" ht="16.5">
      <c r="A9" s="23"/>
      <c r="B9" s="3" t="s">
        <v>9</v>
      </c>
      <c r="C9" s="4">
        <v>28</v>
      </c>
      <c r="D9" s="4">
        <v>48</v>
      </c>
      <c r="E9" s="4">
        <v>45</v>
      </c>
    </row>
    <row r="10" spans="1:5" ht="16.5">
      <c r="A10" s="23"/>
      <c r="B10" s="3" t="s">
        <v>10</v>
      </c>
      <c r="C10" s="4">
        <v>133</v>
      </c>
      <c r="D10" s="4">
        <v>208</v>
      </c>
      <c r="E10" s="4">
        <v>161</v>
      </c>
    </row>
    <row r="11" spans="1:5" ht="16.5">
      <c r="A11" s="23" t="s">
        <v>12</v>
      </c>
      <c r="B11" s="3" t="s">
        <v>8</v>
      </c>
      <c r="C11" s="4">
        <v>64</v>
      </c>
      <c r="D11" s="4">
        <v>77</v>
      </c>
      <c r="E11" s="4">
        <v>78</v>
      </c>
    </row>
    <row r="12" spans="1:5" ht="16.5">
      <c r="A12" s="23"/>
      <c r="B12" s="3" t="s">
        <v>9</v>
      </c>
      <c r="C12" s="4">
        <v>16</v>
      </c>
      <c r="D12" s="4">
        <v>21</v>
      </c>
      <c r="E12" s="4">
        <v>20</v>
      </c>
    </row>
    <row r="13" spans="1:5" ht="16.5">
      <c r="A13" s="23"/>
      <c r="B13" s="3" t="s">
        <v>10</v>
      </c>
      <c r="C13" s="4">
        <v>80</v>
      </c>
      <c r="D13" s="4">
        <v>98</v>
      </c>
      <c r="E13" s="4">
        <v>98</v>
      </c>
    </row>
    <row r="14" spans="1:5" ht="16.5">
      <c r="A14" s="23" t="s">
        <v>13</v>
      </c>
      <c r="B14" s="3" t="s">
        <v>8</v>
      </c>
      <c r="C14" s="4">
        <v>161</v>
      </c>
      <c r="D14" s="4">
        <v>170</v>
      </c>
      <c r="E14" s="4">
        <v>170</v>
      </c>
    </row>
    <row r="15" spans="1:5" ht="16.5">
      <c r="A15" s="23"/>
      <c r="B15" s="3" t="s">
        <v>9</v>
      </c>
      <c r="C15" s="4">
        <v>44</v>
      </c>
      <c r="D15" s="4">
        <v>42</v>
      </c>
      <c r="E15" s="4">
        <v>42</v>
      </c>
    </row>
    <row r="16" spans="1:5" ht="16.5">
      <c r="A16" s="23"/>
      <c r="B16" s="3" t="s">
        <v>10</v>
      </c>
      <c r="C16" s="4">
        <v>205</v>
      </c>
      <c r="D16" s="4">
        <v>212</v>
      </c>
      <c r="E16" s="4">
        <v>212</v>
      </c>
    </row>
    <row r="17" spans="1:5" ht="16.5">
      <c r="A17" s="23" t="s">
        <v>14</v>
      </c>
      <c r="B17" s="3" t="s">
        <v>8</v>
      </c>
      <c r="C17" s="4">
        <v>183</v>
      </c>
      <c r="D17" s="4">
        <v>189</v>
      </c>
      <c r="E17" s="4">
        <v>181</v>
      </c>
    </row>
    <row r="18" spans="1:5" ht="16.5">
      <c r="A18" s="23"/>
      <c r="B18" s="3" t="s">
        <v>9</v>
      </c>
      <c r="C18" s="4">
        <v>49</v>
      </c>
      <c r="D18" s="4">
        <v>41</v>
      </c>
      <c r="E18" s="4">
        <v>44</v>
      </c>
    </row>
    <row r="19" spans="1:5" ht="16.5">
      <c r="A19" s="23"/>
      <c r="B19" s="3" t="s">
        <v>10</v>
      </c>
      <c r="C19" s="4">
        <v>232</v>
      </c>
      <c r="D19" s="4">
        <v>230</v>
      </c>
      <c r="E19" s="4">
        <v>225</v>
      </c>
    </row>
    <row r="20" spans="1:5" ht="16.5">
      <c r="A20" s="23" t="s">
        <v>15</v>
      </c>
      <c r="B20" s="3" t="s">
        <v>8</v>
      </c>
      <c r="C20" s="4">
        <v>120</v>
      </c>
      <c r="D20" s="4">
        <v>120</v>
      </c>
      <c r="E20" s="4">
        <v>116</v>
      </c>
    </row>
    <row r="21" spans="1:5" ht="16.5">
      <c r="A21" s="23"/>
      <c r="B21" s="3" t="s">
        <v>9</v>
      </c>
      <c r="C21" s="4">
        <v>30</v>
      </c>
      <c r="D21" s="4">
        <v>30</v>
      </c>
      <c r="E21" s="4">
        <v>34</v>
      </c>
    </row>
    <row r="22" spans="1:5" ht="16.5">
      <c r="A22" s="23"/>
      <c r="B22" s="3" t="s">
        <v>10</v>
      </c>
      <c r="C22" s="4">
        <v>150</v>
      </c>
      <c r="D22" s="4">
        <v>150</v>
      </c>
      <c r="E22" s="4">
        <v>150</v>
      </c>
    </row>
    <row r="23" spans="1:5" ht="16.5">
      <c r="A23" s="23" t="s">
        <v>16</v>
      </c>
      <c r="B23" s="3" t="s">
        <v>8</v>
      </c>
      <c r="C23" s="4">
        <v>114</v>
      </c>
      <c r="D23" s="4">
        <v>108</v>
      </c>
      <c r="E23" s="4">
        <v>106</v>
      </c>
    </row>
    <row r="24" spans="1:5" ht="16.5">
      <c r="A24" s="23"/>
      <c r="B24" s="3" t="s">
        <v>9</v>
      </c>
      <c r="C24" s="4">
        <v>35</v>
      </c>
      <c r="D24" s="4">
        <v>41</v>
      </c>
      <c r="E24" s="4">
        <v>39</v>
      </c>
    </row>
    <row r="25" spans="1:5" ht="16.5">
      <c r="A25" s="23"/>
      <c r="B25" s="3" t="s">
        <v>10</v>
      </c>
      <c r="C25" s="4">
        <v>149</v>
      </c>
      <c r="D25" s="4">
        <v>149</v>
      </c>
      <c r="E25" s="4">
        <v>145</v>
      </c>
    </row>
    <row r="26" spans="1:5" ht="16.5">
      <c r="A26" s="23" t="s">
        <v>17</v>
      </c>
      <c r="B26" s="3" t="s">
        <v>8</v>
      </c>
      <c r="C26" s="4">
        <v>88</v>
      </c>
      <c r="D26" s="4">
        <v>85</v>
      </c>
      <c r="E26" s="4">
        <v>86</v>
      </c>
    </row>
    <row r="27" spans="1:5" ht="16.5">
      <c r="A27" s="23"/>
      <c r="B27" s="3" t="s">
        <v>9</v>
      </c>
      <c r="C27" s="4">
        <v>31</v>
      </c>
      <c r="D27" s="4">
        <v>34</v>
      </c>
      <c r="E27" s="4">
        <v>38</v>
      </c>
    </row>
    <row r="28" spans="1:5" ht="16.5">
      <c r="A28" s="23"/>
      <c r="B28" s="3" t="s">
        <v>10</v>
      </c>
      <c r="C28" s="4">
        <v>119</v>
      </c>
      <c r="D28" s="4">
        <v>119</v>
      </c>
      <c r="E28" s="4">
        <v>124</v>
      </c>
    </row>
    <row r="29" spans="1:5" ht="16.5">
      <c r="A29" s="23" t="s">
        <v>18</v>
      </c>
      <c r="B29" s="3" t="s">
        <v>8</v>
      </c>
      <c r="C29" s="4">
        <v>120</v>
      </c>
      <c r="D29" s="4">
        <v>107</v>
      </c>
      <c r="E29" s="4">
        <v>88</v>
      </c>
    </row>
    <row r="30" spans="1:5" ht="16.5">
      <c r="A30" s="23"/>
      <c r="B30" s="3" t="s">
        <v>9</v>
      </c>
      <c r="C30" s="4">
        <v>36</v>
      </c>
      <c r="D30" s="4">
        <v>37</v>
      </c>
      <c r="E30" s="4">
        <v>32</v>
      </c>
    </row>
    <row r="31" spans="1:5" ht="16.5">
      <c r="A31" s="23"/>
      <c r="B31" s="3" t="s">
        <v>10</v>
      </c>
      <c r="C31" s="4">
        <v>156</v>
      </c>
      <c r="D31" s="4">
        <v>144</v>
      </c>
      <c r="E31" s="4">
        <v>120</v>
      </c>
    </row>
    <row r="32" spans="1:5" ht="16.5">
      <c r="A32" s="23" t="s">
        <v>19</v>
      </c>
      <c r="B32" s="3" t="s">
        <v>8</v>
      </c>
      <c r="C32" s="4">
        <v>119</v>
      </c>
      <c r="D32" s="4">
        <v>110</v>
      </c>
      <c r="E32" s="4">
        <v>132</v>
      </c>
    </row>
    <row r="33" spans="1:5" ht="16.5">
      <c r="A33" s="23"/>
      <c r="B33" s="3" t="s">
        <v>9</v>
      </c>
      <c r="C33" s="4">
        <v>49</v>
      </c>
      <c r="D33" s="4">
        <v>31</v>
      </c>
      <c r="E33" s="4">
        <v>41</v>
      </c>
    </row>
    <row r="34" spans="1:5" ht="16.5">
      <c r="A34" s="23"/>
      <c r="B34" s="3" t="s">
        <v>10</v>
      </c>
      <c r="C34" s="4">
        <v>168</v>
      </c>
      <c r="D34" s="4">
        <v>141</v>
      </c>
      <c r="E34" s="4">
        <v>173</v>
      </c>
    </row>
    <row r="35" spans="1:5" ht="16.5">
      <c r="A35" s="23" t="s">
        <v>20</v>
      </c>
      <c r="B35" s="3" t="s">
        <v>8</v>
      </c>
      <c r="C35" s="4">
        <v>91</v>
      </c>
      <c r="D35" s="4">
        <v>91</v>
      </c>
      <c r="E35" s="4">
        <v>90</v>
      </c>
    </row>
    <row r="36" spans="1:5" ht="16.5">
      <c r="A36" s="23"/>
      <c r="B36" s="3" t="s">
        <v>9</v>
      </c>
      <c r="C36" s="4">
        <v>42</v>
      </c>
      <c r="D36" s="4">
        <v>42</v>
      </c>
      <c r="E36" s="4">
        <v>43</v>
      </c>
    </row>
    <row r="37" spans="1:5" ht="16.5">
      <c r="A37" s="23"/>
      <c r="B37" s="3" t="s">
        <v>10</v>
      </c>
      <c r="C37" s="4">
        <v>133</v>
      </c>
      <c r="D37" s="4">
        <v>133</v>
      </c>
      <c r="E37" s="4">
        <v>133</v>
      </c>
    </row>
  </sheetData>
  <sheetProtection/>
  <mergeCells count="17">
    <mergeCell ref="A5:A7"/>
    <mergeCell ref="A8:A10"/>
    <mergeCell ref="A11:A13"/>
    <mergeCell ref="A14:A16"/>
    <mergeCell ref="A17:A19"/>
    <mergeCell ref="A1:E1"/>
    <mergeCell ref="A2:E2"/>
    <mergeCell ref="C3:C4"/>
    <mergeCell ref="D3:D4"/>
    <mergeCell ref="E3:E4"/>
    <mergeCell ref="A4:B4"/>
    <mergeCell ref="A23:A25"/>
    <mergeCell ref="A26:A28"/>
    <mergeCell ref="A29:A31"/>
    <mergeCell ref="A32:A34"/>
    <mergeCell ref="A35:A37"/>
    <mergeCell ref="A20:A22"/>
  </mergeCells>
  <printOptions/>
  <pageMargins left="0.7000000000000001" right="0.7000000000000001" top="0.75" bottom="0.75" header="0.30000000000000004" footer="0.30000000000000004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6.5"/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cp:keywords/>
  <dc:description/>
  <cp:lastModifiedBy>吳同偉</cp:lastModifiedBy>
  <cp:lastPrinted>2016-04-08T08:01:34Z</cp:lastPrinted>
  <dcterms:created xsi:type="dcterms:W3CDTF">2013-04-11T02:02:30Z</dcterms:created>
  <dcterms:modified xsi:type="dcterms:W3CDTF">2024-07-15T01:43:01Z</dcterms:modified>
  <cp:category/>
  <cp:version/>
  <cp:contentType/>
  <cp:contentStatus/>
</cp:coreProperties>
</file>