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<sst xmlns="http://schemas.openxmlformats.org/spreadsheetml/2006/main" count="1227" uniqueCount="326">
  <si>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</si>
  <si>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</si>
  <si>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</si>
  <si>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</si>
  <si>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</si>
  <si>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</si>
  <si>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</si>
  <si>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</si>
  <si>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</si>
  <si>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</si>
  <si>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</si>
  <si>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</si>
  <si>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</si>
  <si>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</si>
  <si>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</si>
  <si>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</si>
  <si>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</si>
  <si>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</si>
  <si>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</si>
  <si>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</si>
  <si>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</si>
  <si>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</si>
  <si>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</si>
  <si>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</si>
  <si>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</si>
  <si>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</si>
  <si>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</si>
  <si>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</si>
  <si>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</si>
  <si>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</si>
  <si>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</si>
  <si>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</si>
  <si>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</si>
  <si>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</si>
  <si>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</si>
  <si>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</si>
  <si>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</si>
  <si>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</si>
  <si>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</si>
  <si>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</si>
  <si>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</si>
  <si>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</si>
  <si>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</si>
  <si>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</si>
  <si>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</si>
  <si>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</si>
  <si>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</si>
  <si>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</si>
  <si>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</si>
  <si>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</si>
  <si>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</si>
  <si>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</si>
  <si>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</si>
  <si>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</si>
  <si>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</si>
  <si>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</si>
  <si>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</si>
  <si>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</si>
  <si>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</si>
  <si>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</si>
  <si>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</si>
  <si>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</si>
  <si>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</si>
  <si>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</si>
  <si>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</si>
  <si>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</si>
  <si>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</si>
  <si>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</si>
  <si>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</si>
  <si>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</si>
  <si>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</si>
  <si>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</si>
  <si>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</si>
  <si>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</si>
  <si>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</si>
  <si>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</si>
  <si>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</si>
  <si>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</si>
  <si>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</si>
  <si>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</si>
  <si>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</si>
  <si>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</si>
  <si>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</si>
  <si>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</si>
  <si>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</si>
  <si>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</si>
  <si>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</si>
  <si>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</si>
  <si>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</si>
  <si>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</si>
  <si>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</si>
  <si>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</si>
  <si>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</si>
  <si>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</si>
  <si>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</si>
  <si>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</si>
  <si>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</si>
  <si>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</si>
  <si>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</si>
  <si>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</si>
  <si>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</si>
  <si>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</si>
  <si>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</si>
  <si>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</si>
  <si>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</si>
  <si>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</si>
  <si>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</si>
  <si>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</si>
  <si>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</si>
  <si>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</si>
  <si>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</si>
  <si>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</si>
  <si>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</si>
  <si>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</si>
  <si>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</si>
  <si>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</si>
  <si>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</si>
  <si>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</si>
  <si>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</si>
  <si>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</si>
  <si>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</si>
  <si>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</si>
  <si>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</si>
  <si>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</si>
  <si>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</si>
  <si>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</si>
  <si>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</si>
  <si>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</si>
  <si>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</si>
  <si>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</si>
  <si>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</si>
  <si>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</si>
  <si>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</si>
  <si>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</si>
  <si>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</si>
  <si>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</si>
  <si>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</si>
  <si>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</si>
  <si>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</si>
  <si>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</si>
  <si>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</si>
  <si>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</si>
  <si>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</si>
  <si>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</si>
  <si>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</si>
  <si>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</si>
  <si>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</si>
  <si>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</si>
  <si>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</si>
  <si>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</si>
  <si>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</si>
  <si>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</si>
  <si>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</si>
  <si>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</si>
  <si>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</si>
  <si>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</si>
  <si>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</si>
  <si>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</si>
  <si>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</si>
  <si>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</si>
  <si>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</si>
  <si>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</si>
  <si>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</si>
  <si>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</si>
  <si>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</si>
  <si>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</si>
  <si>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</si>
  <si>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</si>
  <si>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</si>
  <si>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</si>
  <si>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</si>
  <si>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</si>
  <si>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</si>
  <si>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</si>
  <si>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</si>
  <si>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</si>
  <si>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</si>
  <si>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</si>
  <si>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</si>
  <si>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</si>
  <si>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</si>
  <si>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</si>
  <si>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</si>
  <si>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</si>
  <si>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</si>
  <si>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</si>
  <si>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</si>
  <si>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</si>
  <si>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</si>
  <si>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</si>
  <si>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</si>
  <si>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</si>
  <si>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</si>
  <si>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</si>
  <si>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</si>
  <si>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</si>
  <si>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</si>
  <si>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</si>
  <si>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</si>
  <si>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</si>
  <si>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</si>
  <si>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</si>
  <si>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</si>
  <si>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</si>
  <si>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</si>
  <si>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</si>
  <si>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</si>
  <si>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</si>
  <si>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</si>
  <si>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</si>
  <si>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</si>
  <si>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</si>
  <si>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</si>
  <si>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</si>
  <si>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</si>
  <si>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</si>
  <si>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</si>
  <si>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</si>
  <si>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</si>
  <si>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</si>
  <si>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</si>
  <si>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</si>
  <si>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</si>
  <si>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</si>
  <si>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</si>
  <si>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</si>
  <si>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</si>
  <si>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</si>
  <si>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</si>
  <si>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</si>
  <si>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</si>
  <si>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</si>
  <si>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</si>
  <si>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</si>
  <si>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</si>
  <si>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</si>
  <si>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</si>
  <si>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</si>
  <si>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</si>
  <si>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</si>
  <si>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</si>
  <si>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</si>
  <si>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</si>
  <si>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</si>
  <si>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</si>
  <si>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</si>
  <si>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</si>
  <si>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</si>
  <si>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</si>
  <si>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</si>
  <si>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</si>
  <si>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</si>
  <si>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</si>
  <si>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</si>
  <si>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</si>
  <si>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</si>
  <si>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</si>
  <si>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</si>
  <si>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</si>
  <si>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</si>
  <si>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</si>
  <si>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</si>
  <si>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</si>
  <si>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</si>
  <si>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</si>
  <si>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</si>
  <si>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</si>
  <si>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</si>
  <si>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</si>
  <si>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</si>
  <si>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</si>
  <si>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</si>
  <si>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</si>
  <si>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</si>
  <si>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</si>
  <si>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</si>
  <si>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</si>
  <si>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</si>
  <si>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</si>
  <si>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</si>
  <si>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</si>
  <si>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</si>
  <si>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</si>
  <si>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</si>
  <si>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</si>
  <si>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</si>
  <si>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</si>
  <si>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</si>
  <si>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</si>
  <si>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</si>
  <si>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</si>
  <si>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</si>
  <si>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</si>
  <si>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</si>
  <si>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</si>
  <si>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</si>
  <si>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</si>
  <si>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</si>
  <si>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</si>
  <si>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</si>
  <si>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</si>
  <si>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</si>
  <si>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中華民國105年04月</t>
  </si>
  <si>
    <t>中華民國105年05月01日編製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</si>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</sst>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0" fillId="0" borderId="29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>
      <alignment horizontal="center" vertical="center"/>
      <protection hidden="1" locked="0"/>
    </xf>
    <xf numFmtId="0" fontId="50" fillId="0" borderId="24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8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234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242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中華民國105年04月底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中華民國105年04月底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305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307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392" t="s">
        <v>309</v>
      </c>
      <c r="AL6" s="393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398"/>
      <c r="AL7" s="399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662695</v>
      </c>
      <c r="D9" s="23">
        <v>22301229.345541</v>
      </c>
      <c r="E9" s="23">
        <v>13878</v>
      </c>
      <c r="F9" s="23">
        <v>553994.432507</v>
      </c>
      <c r="G9" s="23">
        <v>3974</v>
      </c>
      <c r="H9" s="23">
        <v>253627.884461</v>
      </c>
      <c r="I9" s="23">
        <v>188212</v>
      </c>
      <c r="J9" s="23">
        <v>8056688.577776</v>
      </c>
      <c r="K9" s="23">
        <v>2748</v>
      </c>
      <c r="L9" s="23">
        <v>812184.633164</v>
      </c>
      <c r="M9" s="23">
        <v>3904</v>
      </c>
      <c r="N9" s="23">
        <v>180470.334831</v>
      </c>
      <c r="O9" s="23">
        <v>102635</v>
      </c>
      <c r="P9" s="23">
        <v>1136568.326449</v>
      </c>
      <c r="Q9" s="23">
        <v>119153</v>
      </c>
      <c r="R9" s="23">
        <v>1003907.261417</v>
      </c>
      <c r="S9" s="23">
        <v>16147</v>
      </c>
      <c r="T9" s="23">
        <v>803100.235398</v>
      </c>
      <c r="U9" s="23">
        <v>6632</v>
      </c>
      <c r="V9" s="23">
        <v>65337.965903</v>
      </c>
      <c r="W9" s="234" t="s">
        <v>34</v>
      </c>
      <c r="X9" s="235"/>
      <c r="Y9" s="23">
        <v>21767</v>
      </c>
      <c r="Z9" s="23">
        <v>547712.905868</v>
      </c>
      <c r="AA9" s="23">
        <v>35573</v>
      </c>
      <c r="AB9" s="23">
        <v>6516997.232428</v>
      </c>
      <c r="AC9" s="23">
        <v>30493</v>
      </c>
      <c r="AD9" s="23">
        <v>1177737.618393</v>
      </c>
      <c r="AE9" s="23">
        <v>54967</v>
      </c>
      <c r="AF9" s="23">
        <v>410583.339268</v>
      </c>
      <c r="AG9" s="23">
        <v>16158</v>
      </c>
      <c r="AH9" s="23">
        <v>290522.177862</v>
      </c>
      <c r="AI9" s="23">
        <v>131</v>
      </c>
      <c r="AJ9" s="23">
        <v>226.32</v>
      </c>
      <c r="AK9" s="23">
        <v>345</v>
      </c>
      <c r="AL9" s="23">
        <v>1733.246</v>
      </c>
      <c r="AM9" s="23">
        <v>53</v>
      </c>
      <c r="AN9" s="23">
        <v>228.65</v>
      </c>
      <c r="AO9" s="23">
        <v>2213</v>
      </c>
      <c r="AP9" s="23">
        <v>73981.607421</v>
      </c>
      <c r="AQ9" s="23">
        <v>12661</v>
      </c>
      <c r="AR9" s="23">
        <v>135894.744003</v>
      </c>
      <c r="AS9" s="23">
        <v>31051</v>
      </c>
      <c r="AT9" s="23">
        <v>279731.852392</v>
      </c>
    </row>
    <row r="10" spans="1:46" s="22" customFormat="1" ht="16.5" customHeight="1">
      <c r="A10" s="236" t="s">
        <v>215</v>
      </c>
      <c r="B10" s="237"/>
      <c r="C10" s="23">
        <v>661422</v>
      </c>
      <c r="D10" s="23">
        <v>22280011.307441</v>
      </c>
      <c r="E10" s="23">
        <v>13761</v>
      </c>
      <c r="F10" s="23">
        <v>552229.122507</v>
      </c>
      <c r="G10" s="23">
        <v>3950</v>
      </c>
      <c r="H10" s="23">
        <v>253370.183461</v>
      </c>
      <c r="I10" s="23">
        <v>188096</v>
      </c>
      <c r="J10" s="23">
        <v>8049655.256776</v>
      </c>
      <c r="K10" s="23">
        <v>2737</v>
      </c>
      <c r="L10" s="23">
        <v>812124.033164</v>
      </c>
      <c r="M10" s="23">
        <v>3900</v>
      </c>
      <c r="N10" s="23">
        <v>180456.084831</v>
      </c>
      <c r="O10" s="23">
        <v>102267</v>
      </c>
      <c r="P10" s="23">
        <v>1133916.179449</v>
      </c>
      <c r="Q10" s="23">
        <v>119066</v>
      </c>
      <c r="R10" s="23">
        <v>1002951.976417</v>
      </c>
      <c r="S10" s="23">
        <v>16029</v>
      </c>
      <c r="T10" s="23">
        <v>798448.140238</v>
      </c>
      <c r="U10" s="23">
        <v>6612</v>
      </c>
      <c r="V10" s="23">
        <v>64788.429963</v>
      </c>
      <c r="W10" s="236" t="s">
        <v>215</v>
      </c>
      <c r="X10" s="237"/>
      <c r="Y10" s="23">
        <v>21751</v>
      </c>
      <c r="Z10" s="23">
        <v>547568.505868</v>
      </c>
      <c r="AA10" s="23">
        <v>35531</v>
      </c>
      <c r="AB10" s="23">
        <v>6516337.954428</v>
      </c>
      <c r="AC10" s="23">
        <v>30336</v>
      </c>
      <c r="AD10" s="23">
        <v>1176473.863393</v>
      </c>
      <c r="AE10" s="23">
        <v>54905</v>
      </c>
      <c r="AF10" s="23">
        <v>410281.459268</v>
      </c>
      <c r="AG10" s="23">
        <v>16063</v>
      </c>
      <c r="AH10" s="23">
        <v>289912.477862</v>
      </c>
      <c r="AI10" s="23">
        <v>131</v>
      </c>
      <c r="AJ10" s="23">
        <v>226.32</v>
      </c>
      <c r="AK10" s="23">
        <v>345</v>
      </c>
      <c r="AL10" s="23">
        <v>1733.246</v>
      </c>
      <c r="AM10" s="23">
        <v>53</v>
      </c>
      <c r="AN10" s="23">
        <v>228.65</v>
      </c>
      <c r="AO10" s="23">
        <v>2204</v>
      </c>
      <c r="AP10" s="23">
        <v>73771.407421</v>
      </c>
      <c r="AQ10" s="23">
        <v>12651</v>
      </c>
      <c r="AR10" s="23">
        <v>135842.344003</v>
      </c>
      <c r="AS10" s="23">
        <v>31034</v>
      </c>
      <c r="AT10" s="23">
        <v>279695.672392</v>
      </c>
    </row>
    <row r="11" spans="1:46" s="22" customFormat="1" ht="16.5" customHeight="1">
      <c r="A11" s="238" t="s">
        <v>255</v>
      </c>
      <c r="B11" s="239"/>
      <c r="C11" s="23">
        <v>127912</v>
      </c>
      <c r="D11" s="23">
        <v>2056603.829719</v>
      </c>
      <c r="E11" s="23">
        <v>1624</v>
      </c>
      <c r="F11" s="23">
        <v>45686.661915</v>
      </c>
      <c r="G11" s="23">
        <v>338</v>
      </c>
      <c r="H11" s="23">
        <v>7530.034328</v>
      </c>
      <c r="I11" s="23">
        <v>47090</v>
      </c>
      <c r="J11" s="23">
        <v>1154303.303866</v>
      </c>
      <c r="K11" s="23">
        <v>400</v>
      </c>
      <c r="L11" s="23">
        <v>31752.32543</v>
      </c>
      <c r="M11" s="23">
        <v>665</v>
      </c>
      <c r="N11" s="23">
        <v>5221.882553</v>
      </c>
      <c r="O11" s="23">
        <v>21639</v>
      </c>
      <c r="P11" s="23">
        <v>164650.414687</v>
      </c>
      <c r="Q11" s="23">
        <v>19360</v>
      </c>
      <c r="R11" s="23">
        <v>119651.160777</v>
      </c>
      <c r="S11" s="23">
        <v>1841</v>
      </c>
      <c r="T11" s="23">
        <v>46085.145401</v>
      </c>
      <c r="U11" s="23">
        <v>595</v>
      </c>
      <c r="V11" s="23">
        <v>5232.74679</v>
      </c>
      <c r="W11" s="238" t="s">
        <v>255</v>
      </c>
      <c r="X11" s="239"/>
      <c r="Y11" s="23">
        <v>4149</v>
      </c>
      <c r="Z11" s="23">
        <v>46565.629769</v>
      </c>
      <c r="AA11" s="23">
        <v>4589</v>
      </c>
      <c r="AB11" s="23">
        <v>175508.273156</v>
      </c>
      <c r="AC11" s="23">
        <v>4310</v>
      </c>
      <c r="AD11" s="23">
        <v>118959.0145</v>
      </c>
      <c r="AE11" s="23">
        <v>9652</v>
      </c>
      <c r="AF11" s="23">
        <v>61371.352817</v>
      </c>
      <c r="AG11" s="23">
        <v>2326</v>
      </c>
      <c r="AH11" s="23">
        <v>20490.101909</v>
      </c>
      <c r="AI11" s="23">
        <v>6</v>
      </c>
      <c r="AJ11" s="23">
        <v>19.15</v>
      </c>
      <c r="AK11" s="23">
        <v>50</v>
      </c>
      <c r="AL11" s="23">
        <v>160.77</v>
      </c>
      <c r="AM11" s="23">
        <v>8</v>
      </c>
      <c r="AN11" s="23">
        <v>27.9</v>
      </c>
      <c r="AO11" s="23">
        <v>262</v>
      </c>
      <c r="AP11" s="23">
        <v>3448.968888</v>
      </c>
      <c r="AQ11" s="23">
        <v>2394</v>
      </c>
      <c r="AR11" s="23">
        <v>16043.04977</v>
      </c>
      <c r="AS11" s="23">
        <v>6614</v>
      </c>
      <c r="AT11" s="23">
        <v>33895.943163</v>
      </c>
    </row>
    <row r="12" spans="1:46" s="22" customFormat="1" ht="16.5" customHeight="1">
      <c r="A12" s="238" t="s">
        <v>254</v>
      </c>
      <c r="B12" s="239"/>
      <c r="C12" s="23">
        <v>173852</v>
      </c>
      <c r="D12" s="23">
        <v>11493034.601988</v>
      </c>
      <c r="E12" s="23">
        <v>2473</v>
      </c>
      <c r="F12" s="23">
        <v>192556.887632</v>
      </c>
      <c r="G12" s="23">
        <v>459</v>
      </c>
      <c r="H12" s="23">
        <v>83334.303379</v>
      </c>
      <c r="I12" s="23">
        <v>28772</v>
      </c>
      <c r="J12" s="23">
        <v>1916523.955048</v>
      </c>
      <c r="K12" s="23">
        <v>544</v>
      </c>
      <c r="L12" s="23">
        <v>572159.36809</v>
      </c>
      <c r="M12" s="23">
        <v>539</v>
      </c>
      <c r="N12" s="23">
        <v>10746.387365</v>
      </c>
      <c r="O12" s="23">
        <v>20726</v>
      </c>
      <c r="P12" s="23">
        <v>490699.738343</v>
      </c>
      <c r="Q12" s="23">
        <v>40520</v>
      </c>
      <c r="R12" s="23">
        <v>517700.773124</v>
      </c>
      <c r="S12" s="23">
        <v>5444</v>
      </c>
      <c r="T12" s="23">
        <v>363515.23127</v>
      </c>
      <c r="U12" s="23">
        <v>1509</v>
      </c>
      <c r="V12" s="23">
        <v>22026.702074</v>
      </c>
      <c r="W12" s="238" t="s">
        <v>254</v>
      </c>
      <c r="X12" s="239"/>
      <c r="Y12" s="23">
        <v>9461</v>
      </c>
      <c r="Z12" s="23">
        <v>415569.491191</v>
      </c>
      <c r="AA12" s="23">
        <v>16905</v>
      </c>
      <c r="AB12" s="23">
        <v>5737270.549959</v>
      </c>
      <c r="AC12" s="23">
        <v>8267</v>
      </c>
      <c r="AD12" s="23">
        <v>643008.445873</v>
      </c>
      <c r="AE12" s="23">
        <v>21990</v>
      </c>
      <c r="AF12" s="23">
        <v>196274.698929</v>
      </c>
      <c r="AG12" s="23">
        <v>4045</v>
      </c>
      <c r="AH12" s="23">
        <v>92947.147328</v>
      </c>
      <c r="AI12" s="23">
        <v>36</v>
      </c>
      <c r="AJ12" s="23">
        <v>71.06</v>
      </c>
      <c r="AK12" s="23">
        <v>121</v>
      </c>
      <c r="AL12" s="23">
        <v>1020.229</v>
      </c>
      <c r="AM12" s="23">
        <v>4</v>
      </c>
      <c r="AN12" s="23">
        <v>28</v>
      </c>
      <c r="AO12" s="23">
        <v>587</v>
      </c>
      <c r="AP12" s="23">
        <v>32170.060482</v>
      </c>
      <c r="AQ12" s="23">
        <v>3930</v>
      </c>
      <c r="AR12" s="23">
        <v>84981.892594</v>
      </c>
      <c r="AS12" s="23">
        <v>7520</v>
      </c>
      <c r="AT12" s="23">
        <v>120429.680307</v>
      </c>
    </row>
    <row r="13" spans="1:46" s="22" customFormat="1" ht="16.5" customHeight="1">
      <c r="A13" s="238" t="s">
        <v>295</v>
      </c>
      <c r="B13" s="239"/>
      <c r="C13" s="23">
        <v>54880</v>
      </c>
      <c r="D13" s="23">
        <v>1436460.567687</v>
      </c>
      <c r="E13" s="23">
        <v>836</v>
      </c>
      <c r="F13" s="23">
        <v>17300.115414</v>
      </c>
      <c r="G13" s="23">
        <v>271</v>
      </c>
      <c r="H13" s="23">
        <v>5333.25122</v>
      </c>
      <c r="I13" s="23">
        <v>19011</v>
      </c>
      <c r="J13" s="23">
        <v>902440.819852</v>
      </c>
      <c r="K13" s="23">
        <v>218</v>
      </c>
      <c r="L13" s="23">
        <v>36445.32209</v>
      </c>
      <c r="M13" s="23">
        <v>487</v>
      </c>
      <c r="N13" s="23">
        <v>7149.2053</v>
      </c>
      <c r="O13" s="23">
        <v>9860</v>
      </c>
      <c r="P13" s="23">
        <v>77640.851892</v>
      </c>
      <c r="Q13" s="23">
        <v>7750</v>
      </c>
      <c r="R13" s="23">
        <v>51672.027629</v>
      </c>
      <c r="S13" s="23">
        <v>1189</v>
      </c>
      <c r="T13" s="23">
        <v>161746.0634</v>
      </c>
      <c r="U13" s="23">
        <v>329</v>
      </c>
      <c r="V13" s="23">
        <v>2451.815</v>
      </c>
      <c r="W13" s="238" t="s">
        <v>295</v>
      </c>
      <c r="X13" s="239"/>
      <c r="Y13" s="23">
        <v>1291</v>
      </c>
      <c r="Z13" s="23">
        <v>10095.791765</v>
      </c>
      <c r="AA13" s="23">
        <v>2049</v>
      </c>
      <c r="AB13" s="23">
        <v>38492.700299</v>
      </c>
      <c r="AC13" s="23">
        <v>2636</v>
      </c>
      <c r="AD13" s="23">
        <v>48886.010302</v>
      </c>
      <c r="AE13" s="23">
        <v>3817</v>
      </c>
      <c r="AF13" s="23">
        <v>38760.433762</v>
      </c>
      <c r="AG13" s="23">
        <v>1505</v>
      </c>
      <c r="AH13" s="23">
        <v>11362.905188</v>
      </c>
      <c r="AI13" s="23">
        <v>25</v>
      </c>
      <c r="AJ13" s="23">
        <v>38.148</v>
      </c>
      <c r="AK13" s="23">
        <v>31</v>
      </c>
      <c r="AL13" s="23">
        <v>66.726</v>
      </c>
      <c r="AM13" s="23">
        <v>3</v>
      </c>
      <c r="AN13" s="23">
        <v>25</v>
      </c>
      <c r="AO13" s="23">
        <v>252</v>
      </c>
      <c r="AP13" s="23">
        <v>4797.06018</v>
      </c>
      <c r="AQ13" s="23">
        <v>988</v>
      </c>
      <c r="AR13" s="23">
        <v>4590.17605</v>
      </c>
      <c r="AS13" s="23">
        <v>2332</v>
      </c>
      <c r="AT13" s="23">
        <v>17166.144344</v>
      </c>
    </row>
    <row r="14" spans="1:46" s="22" customFormat="1" ht="16.5" customHeight="1">
      <c r="A14" s="238" t="s">
        <v>210</v>
      </c>
      <c r="B14" s="239"/>
      <c r="C14" s="23">
        <v>89532</v>
      </c>
      <c r="D14" s="23">
        <v>1620103.344012</v>
      </c>
      <c r="E14" s="23">
        <v>1675</v>
      </c>
      <c r="F14" s="23">
        <v>38114.125881</v>
      </c>
      <c r="G14" s="23">
        <v>472</v>
      </c>
      <c r="H14" s="23">
        <v>10877.61809</v>
      </c>
      <c r="I14" s="23">
        <v>30149</v>
      </c>
      <c r="J14" s="23">
        <v>739885.230296</v>
      </c>
      <c r="K14" s="23">
        <v>322</v>
      </c>
      <c r="L14" s="23">
        <v>17227.303726</v>
      </c>
      <c r="M14" s="23">
        <v>490</v>
      </c>
      <c r="N14" s="23">
        <v>140842.486109</v>
      </c>
      <c r="O14" s="23">
        <v>13019</v>
      </c>
      <c r="P14" s="23">
        <v>98775.997863</v>
      </c>
      <c r="Q14" s="23">
        <v>15220</v>
      </c>
      <c r="R14" s="23">
        <v>76965.480439</v>
      </c>
      <c r="S14" s="23">
        <v>1571</v>
      </c>
      <c r="T14" s="23">
        <v>40506.464738</v>
      </c>
      <c r="U14" s="23">
        <v>702</v>
      </c>
      <c r="V14" s="23">
        <v>8274.348556</v>
      </c>
      <c r="W14" s="238" t="s">
        <v>210</v>
      </c>
      <c r="X14" s="239"/>
      <c r="Y14" s="23">
        <v>2376</v>
      </c>
      <c r="Z14" s="23">
        <v>23702.598664</v>
      </c>
      <c r="AA14" s="23">
        <v>3646</v>
      </c>
      <c r="AB14" s="23">
        <v>216597.29973</v>
      </c>
      <c r="AC14" s="23">
        <v>4280</v>
      </c>
      <c r="AD14" s="23">
        <v>116216.025348</v>
      </c>
      <c r="AE14" s="23">
        <v>6889</v>
      </c>
      <c r="AF14" s="23">
        <v>32073.401001</v>
      </c>
      <c r="AG14" s="23">
        <v>2240</v>
      </c>
      <c r="AH14" s="23">
        <v>18204.518266</v>
      </c>
      <c r="AI14" s="23">
        <v>21</v>
      </c>
      <c r="AJ14" s="23">
        <v>24.551</v>
      </c>
      <c r="AK14" s="23">
        <v>45</v>
      </c>
      <c r="AL14" s="23">
        <v>107.682</v>
      </c>
      <c r="AM14" s="23">
        <v>7</v>
      </c>
      <c r="AN14" s="23">
        <v>35.2</v>
      </c>
      <c r="AO14" s="23">
        <v>316</v>
      </c>
      <c r="AP14" s="23">
        <v>3872.49</v>
      </c>
      <c r="AQ14" s="23">
        <v>1844</v>
      </c>
      <c r="AR14" s="23">
        <v>11193.877151</v>
      </c>
      <c r="AS14" s="23">
        <v>4248</v>
      </c>
      <c r="AT14" s="23">
        <v>26606.645154</v>
      </c>
    </row>
    <row r="15" spans="1:46" s="22" customFormat="1" ht="16.5" customHeight="1">
      <c r="A15" s="238" t="s">
        <v>211</v>
      </c>
      <c r="B15" s="239"/>
      <c r="C15" s="23">
        <v>34327</v>
      </c>
      <c r="D15" s="23">
        <v>847577.919109</v>
      </c>
      <c r="E15" s="23">
        <v>782</v>
      </c>
      <c r="F15" s="23">
        <v>79329.571402</v>
      </c>
      <c r="G15" s="23">
        <v>235</v>
      </c>
      <c r="H15" s="23">
        <v>7812.7205</v>
      </c>
      <c r="I15" s="23">
        <v>12451</v>
      </c>
      <c r="J15" s="23">
        <v>467697.373954</v>
      </c>
      <c r="K15" s="23">
        <v>185</v>
      </c>
      <c r="L15" s="23">
        <v>12215.87817</v>
      </c>
      <c r="M15" s="23">
        <v>215</v>
      </c>
      <c r="N15" s="23">
        <v>2023.466</v>
      </c>
      <c r="O15" s="23">
        <v>4583</v>
      </c>
      <c r="P15" s="23">
        <v>48189.635783</v>
      </c>
      <c r="Q15" s="23">
        <v>5773</v>
      </c>
      <c r="R15" s="23">
        <v>53962.47333</v>
      </c>
      <c r="S15" s="23">
        <v>636</v>
      </c>
      <c r="T15" s="23">
        <v>13629.69761</v>
      </c>
      <c r="U15" s="23">
        <v>235</v>
      </c>
      <c r="V15" s="23">
        <v>2161.88703</v>
      </c>
      <c r="W15" s="238" t="s">
        <v>211</v>
      </c>
      <c r="X15" s="239"/>
      <c r="Y15" s="23">
        <v>736</v>
      </c>
      <c r="Z15" s="23">
        <v>5668.292647</v>
      </c>
      <c r="AA15" s="23">
        <v>1598</v>
      </c>
      <c r="AB15" s="23">
        <v>75699.076441</v>
      </c>
      <c r="AC15" s="23">
        <v>1661</v>
      </c>
      <c r="AD15" s="23">
        <v>34428.470312</v>
      </c>
      <c r="AE15" s="23">
        <v>2024</v>
      </c>
      <c r="AF15" s="23">
        <v>10649.778965</v>
      </c>
      <c r="AG15" s="23">
        <v>781</v>
      </c>
      <c r="AH15" s="23">
        <v>5792.640067</v>
      </c>
      <c r="AI15" s="23">
        <v>7</v>
      </c>
      <c r="AJ15" s="23">
        <v>2.47</v>
      </c>
      <c r="AK15" s="23">
        <v>19</v>
      </c>
      <c r="AL15" s="23">
        <v>61.52</v>
      </c>
      <c r="AM15" s="23">
        <v>3</v>
      </c>
      <c r="AN15" s="23">
        <v>22</v>
      </c>
      <c r="AO15" s="23">
        <v>94</v>
      </c>
      <c r="AP15" s="23">
        <v>3767.8326</v>
      </c>
      <c r="AQ15" s="23">
        <v>548</v>
      </c>
      <c r="AR15" s="23">
        <v>2342.744698</v>
      </c>
      <c r="AS15" s="23">
        <v>1761</v>
      </c>
      <c r="AT15" s="23">
        <v>22120.3896</v>
      </c>
    </row>
    <row r="16" spans="1:46" s="22" customFormat="1" ht="16.5" customHeight="1">
      <c r="A16" s="240" t="s">
        <v>216</v>
      </c>
      <c r="B16" s="237"/>
      <c r="C16" s="23">
        <v>82252</v>
      </c>
      <c r="D16" s="23">
        <v>1780928.989748</v>
      </c>
      <c r="E16" s="23">
        <v>2587</v>
      </c>
      <c r="F16" s="23">
        <v>47839.586362</v>
      </c>
      <c r="G16" s="23">
        <v>665</v>
      </c>
      <c r="H16" s="23">
        <v>16328.339817</v>
      </c>
      <c r="I16" s="23">
        <v>18200</v>
      </c>
      <c r="J16" s="23">
        <v>907231.914982</v>
      </c>
      <c r="K16" s="23">
        <v>336</v>
      </c>
      <c r="L16" s="23">
        <v>18075.25008</v>
      </c>
      <c r="M16" s="23">
        <v>798</v>
      </c>
      <c r="N16" s="23">
        <v>6950.635194</v>
      </c>
      <c r="O16" s="23">
        <v>15839</v>
      </c>
      <c r="P16" s="23">
        <v>125654.384591</v>
      </c>
      <c r="Q16" s="23">
        <v>16801</v>
      </c>
      <c r="R16" s="23">
        <v>104699.407329</v>
      </c>
      <c r="S16" s="23">
        <v>2614</v>
      </c>
      <c r="T16" s="23">
        <v>82990.747139</v>
      </c>
      <c r="U16" s="23">
        <v>2398</v>
      </c>
      <c r="V16" s="23">
        <v>16460.037425</v>
      </c>
      <c r="W16" s="240" t="s">
        <v>216</v>
      </c>
      <c r="X16" s="237"/>
      <c r="Y16" s="23">
        <v>1753</v>
      </c>
      <c r="Z16" s="23">
        <v>17586.0757</v>
      </c>
      <c r="AA16" s="23">
        <v>3378</v>
      </c>
      <c r="AB16" s="23">
        <v>147958.705547</v>
      </c>
      <c r="AC16" s="23">
        <v>3536</v>
      </c>
      <c r="AD16" s="23">
        <v>113152.540675</v>
      </c>
      <c r="AE16" s="23">
        <v>5176</v>
      </c>
      <c r="AF16" s="23">
        <v>22762.400768</v>
      </c>
      <c r="AG16" s="23">
        <v>2042</v>
      </c>
      <c r="AH16" s="23">
        <v>101413.534066</v>
      </c>
      <c r="AI16" s="23">
        <v>18</v>
      </c>
      <c r="AJ16" s="23">
        <v>48.141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291</v>
      </c>
      <c r="AP16" s="23">
        <v>14226.729628</v>
      </c>
      <c r="AQ16" s="23">
        <v>1274</v>
      </c>
      <c r="AR16" s="23">
        <v>7761.52417</v>
      </c>
      <c r="AS16" s="23">
        <v>4506</v>
      </c>
      <c r="AT16" s="23">
        <v>29570.466275</v>
      </c>
    </row>
    <row r="17" spans="1:46" s="22" customFormat="1" ht="16.5" customHeight="1">
      <c r="A17" s="238" t="s">
        <v>217</v>
      </c>
      <c r="B17" s="239"/>
      <c r="C17" s="23">
        <v>5649</v>
      </c>
      <c r="D17" s="23">
        <v>78623.409688</v>
      </c>
      <c r="E17" s="23">
        <v>288</v>
      </c>
      <c r="F17" s="23">
        <v>4450.608918</v>
      </c>
      <c r="G17" s="23">
        <v>174</v>
      </c>
      <c r="H17" s="23">
        <v>6800.482179</v>
      </c>
      <c r="I17" s="23">
        <v>1343</v>
      </c>
      <c r="J17" s="23">
        <v>25337.256829</v>
      </c>
      <c r="K17" s="23">
        <v>31</v>
      </c>
      <c r="L17" s="23">
        <v>1020.53</v>
      </c>
      <c r="M17" s="23">
        <v>29</v>
      </c>
      <c r="N17" s="23">
        <v>242.03</v>
      </c>
      <c r="O17" s="23">
        <v>1117</v>
      </c>
      <c r="P17" s="23">
        <v>12414.182798</v>
      </c>
      <c r="Q17" s="23">
        <v>676</v>
      </c>
      <c r="R17" s="23">
        <v>3216.40521</v>
      </c>
      <c r="S17" s="23">
        <v>185</v>
      </c>
      <c r="T17" s="23">
        <v>5915.26</v>
      </c>
      <c r="U17" s="23">
        <v>105</v>
      </c>
      <c r="V17" s="23">
        <v>1234.078</v>
      </c>
      <c r="W17" s="238" t="s">
        <v>217</v>
      </c>
      <c r="X17" s="239"/>
      <c r="Y17" s="23">
        <v>94</v>
      </c>
      <c r="Z17" s="23">
        <v>2333.729888</v>
      </c>
      <c r="AA17" s="23">
        <v>146</v>
      </c>
      <c r="AB17" s="23">
        <v>1196.4348</v>
      </c>
      <c r="AC17" s="23">
        <v>567</v>
      </c>
      <c r="AD17" s="23">
        <v>7889.800876</v>
      </c>
      <c r="AE17" s="23">
        <v>296</v>
      </c>
      <c r="AF17" s="23">
        <v>1071.718</v>
      </c>
      <c r="AG17" s="23">
        <v>210</v>
      </c>
      <c r="AH17" s="23">
        <v>1511.929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828.6172</v>
      </c>
      <c r="AQ17" s="23">
        <v>96</v>
      </c>
      <c r="AR17" s="23">
        <v>550.72112</v>
      </c>
      <c r="AS17" s="23">
        <v>240</v>
      </c>
      <c r="AT17" s="23">
        <v>2592.92487</v>
      </c>
    </row>
    <row r="18" spans="1:46" s="22" customFormat="1" ht="16.5" customHeight="1">
      <c r="A18" s="238" t="s">
        <v>218</v>
      </c>
      <c r="B18" s="239"/>
      <c r="C18" s="23">
        <v>11376</v>
      </c>
      <c r="D18" s="23">
        <v>535139.827634</v>
      </c>
      <c r="E18" s="23">
        <v>259</v>
      </c>
      <c r="F18" s="23">
        <v>10035.852842</v>
      </c>
      <c r="G18" s="23">
        <v>87</v>
      </c>
      <c r="H18" s="23">
        <v>2685.9</v>
      </c>
      <c r="I18" s="23">
        <v>3740</v>
      </c>
      <c r="J18" s="23">
        <v>364905.115243</v>
      </c>
      <c r="K18" s="23">
        <v>75</v>
      </c>
      <c r="L18" s="23">
        <v>39402.7567</v>
      </c>
      <c r="M18" s="23">
        <v>66</v>
      </c>
      <c r="N18" s="23">
        <v>388.73512</v>
      </c>
      <c r="O18" s="23">
        <v>2310</v>
      </c>
      <c r="P18" s="23">
        <v>19986.029444</v>
      </c>
      <c r="Q18" s="23">
        <v>1185</v>
      </c>
      <c r="R18" s="23">
        <v>10218.289329</v>
      </c>
      <c r="S18" s="23">
        <v>165</v>
      </c>
      <c r="T18" s="23">
        <v>4267.641</v>
      </c>
      <c r="U18" s="23">
        <v>91</v>
      </c>
      <c r="V18" s="23">
        <v>541.078</v>
      </c>
      <c r="W18" s="238" t="s">
        <v>218</v>
      </c>
      <c r="X18" s="239"/>
      <c r="Y18" s="23">
        <v>299</v>
      </c>
      <c r="Z18" s="23">
        <v>5706.240145</v>
      </c>
      <c r="AA18" s="23">
        <v>622</v>
      </c>
      <c r="AB18" s="23">
        <v>32733.016816</v>
      </c>
      <c r="AC18" s="23">
        <v>699</v>
      </c>
      <c r="AD18" s="23">
        <v>12464.355734</v>
      </c>
      <c r="AE18" s="23">
        <v>843</v>
      </c>
      <c r="AF18" s="23">
        <v>23952.564601</v>
      </c>
      <c r="AG18" s="23">
        <v>290</v>
      </c>
      <c r="AH18" s="23">
        <v>2284.76818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43</v>
      </c>
      <c r="AP18" s="23">
        <v>437.68887</v>
      </c>
      <c r="AQ18" s="23">
        <v>231</v>
      </c>
      <c r="AR18" s="23">
        <v>1416.82643</v>
      </c>
      <c r="AS18" s="23">
        <v>363</v>
      </c>
      <c r="AT18" s="23">
        <v>3692.37918</v>
      </c>
    </row>
    <row r="19" spans="1:46" s="22" customFormat="1" ht="16.5" customHeight="1">
      <c r="A19" s="238" t="s">
        <v>219</v>
      </c>
      <c r="B19" s="239"/>
      <c r="C19" s="23">
        <v>6938</v>
      </c>
      <c r="D19" s="23">
        <v>298460.923734</v>
      </c>
      <c r="E19" s="23">
        <v>247</v>
      </c>
      <c r="F19" s="23">
        <v>3490.3244</v>
      </c>
      <c r="G19" s="23">
        <v>143</v>
      </c>
      <c r="H19" s="23">
        <v>1920.638888</v>
      </c>
      <c r="I19" s="23">
        <v>2242</v>
      </c>
      <c r="J19" s="23">
        <v>221842.74904</v>
      </c>
      <c r="K19" s="23">
        <v>49</v>
      </c>
      <c r="L19" s="23">
        <v>4206.72223</v>
      </c>
      <c r="M19" s="23">
        <v>46</v>
      </c>
      <c r="N19" s="23">
        <v>194</v>
      </c>
      <c r="O19" s="23">
        <v>1353</v>
      </c>
      <c r="P19" s="23">
        <v>9779.760425</v>
      </c>
      <c r="Q19" s="23">
        <v>865</v>
      </c>
      <c r="R19" s="23">
        <v>13693.474791</v>
      </c>
      <c r="S19" s="23">
        <v>161</v>
      </c>
      <c r="T19" s="23">
        <v>3409.059</v>
      </c>
      <c r="U19" s="23">
        <v>62</v>
      </c>
      <c r="V19" s="23">
        <v>655.8625</v>
      </c>
      <c r="W19" s="238" t="s">
        <v>219</v>
      </c>
      <c r="X19" s="239"/>
      <c r="Y19" s="23">
        <v>126</v>
      </c>
      <c r="Z19" s="23">
        <v>1754.29913</v>
      </c>
      <c r="AA19" s="23">
        <v>155</v>
      </c>
      <c r="AB19" s="23">
        <v>5916.23808</v>
      </c>
      <c r="AC19" s="23">
        <v>483</v>
      </c>
      <c r="AD19" s="23">
        <v>22258.28469</v>
      </c>
      <c r="AE19" s="23">
        <v>353</v>
      </c>
      <c r="AF19" s="23">
        <v>1369.3184</v>
      </c>
      <c r="AG19" s="23">
        <v>239</v>
      </c>
      <c r="AH19" s="23">
        <v>1475.061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1914.52866</v>
      </c>
      <c r="AQ19" s="23">
        <v>112</v>
      </c>
      <c r="AR19" s="23">
        <v>469.8525</v>
      </c>
      <c r="AS19" s="23">
        <v>282</v>
      </c>
      <c r="AT19" s="23">
        <v>4102.25</v>
      </c>
    </row>
    <row r="20" spans="1:46" s="22" customFormat="1" ht="16.5" customHeight="1">
      <c r="A20" s="238" t="s">
        <v>220</v>
      </c>
      <c r="B20" s="239"/>
      <c r="C20" s="23">
        <v>25273</v>
      </c>
      <c r="D20" s="23">
        <v>419075.447343</v>
      </c>
      <c r="E20" s="23">
        <v>548</v>
      </c>
      <c r="F20" s="23">
        <v>67802.15849</v>
      </c>
      <c r="G20" s="23">
        <v>123</v>
      </c>
      <c r="H20" s="23">
        <v>1042.49</v>
      </c>
      <c r="I20" s="23">
        <v>12922</v>
      </c>
      <c r="J20" s="23">
        <v>241154.769427</v>
      </c>
      <c r="K20" s="23">
        <v>140</v>
      </c>
      <c r="L20" s="23">
        <v>22586.92498</v>
      </c>
      <c r="M20" s="23">
        <v>194</v>
      </c>
      <c r="N20" s="23">
        <v>871.43054</v>
      </c>
      <c r="O20" s="23">
        <v>2440</v>
      </c>
      <c r="P20" s="23">
        <v>14158.103774</v>
      </c>
      <c r="Q20" s="23">
        <v>3823</v>
      </c>
      <c r="R20" s="23">
        <v>15721.606622</v>
      </c>
      <c r="S20" s="23">
        <v>381</v>
      </c>
      <c r="T20" s="23">
        <v>6734.746</v>
      </c>
      <c r="U20" s="23">
        <v>113</v>
      </c>
      <c r="V20" s="23">
        <v>631.46</v>
      </c>
      <c r="W20" s="238" t="s">
        <v>220</v>
      </c>
      <c r="X20" s="239"/>
      <c r="Y20" s="23">
        <v>292</v>
      </c>
      <c r="Z20" s="23">
        <v>2249.52767</v>
      </c>
      <c r="AA20" s="23">
        <v>628</v>
      </c>
      <c r="AB20" s="23">
        <v>23333.37648</v>
      </c>
      <c r="AC20" s="23">
        <v>903</v>
      </c>
      <c r="AD20" s="23">
        <v>8967.57694</v>
      </c>
      <c r="AE20" s="23">
        <v>809</v>
      </c>
      <c r="AF20" s="23">
        <v>2851.351717</v>
      </c>
      <c r="AG20" s="23">
        <v>491</v>
      </c>
      <c r="AH20" s="23">
        <v>2714.326277</v>
      </c>
      <c r="AI20" s="23">
        <v>2</v>
      </c>
      <c r="AJ20" s="23">
        <v>0.7</v>
      </c>
      <c r="AK20" s="23">
        <v>9</v>
      </c>
      <c r="AL20" s="23">
        <v>25.21</v>
      </c>
      <c r="AM20" s="23">
        <v>1</v>
      </c>
      <c r="AN20" s="23">
        <v>6</v>
      </c>
      <c r="AO20" s="23">
        <v>26</v>
      </c>
      <c r="AP20" s="23">
        <v>360</v>
      </c>
      <c r="AQ20" s="23">
        <v>278</v>
      </c>
      <c r="AR20" s="23">
        <v>1818.51467</v>
      </c>
      <c r="AS20" s="23">
        <v>1150</v>
      </c>
      <c r="AT20" s="23">
        <v>6045.173756</v>
      </c>
    </row>
    <row r="21" spans="1:46" s="22" customFormat="1" ht="16.5" customHeight="1">
      <c r="A21" s="238" t="s">
        <v>221</v>
      </c>
      <c r="B21" s="239"/>
      <c r="C21" s="23">
        <v>5091</v>
      </c>
      <c r="D21" s="23">
        <v>77188.987088</v>
      </c>
      <c r="E21" s="23">
        <v>324</v>
      </c>
      <c r="F21" s="23">
        <v>3207.17</v>
      </c>
      <c r="G21" s="23">
        <v>125</v>
      </c>
      <c r="H21" s="23">
        <v>1753.88</v>
      </c>
      <c r="I21" s="23">
        <v>1481</v>
      </c>
      <c r="J21" s="23">
        <v>32314.885181</v>
      </c>
      <c r="K21" s="23">
        <v>47</v>
      </c>
      <c r="L21" s="23">
        <v>3207.7662</v>
      </c>
      <c r="M21" s="23">
        <v>42</v>
      </c>
      <c r="N21" s="23">
        <v>268.2</v>
      </c>
      <c r="O21" s="23">
        <v>823</v>
      </c>
      <c r="P21" s="23">
        <v>6546.5904</v>
      </c>
      <c r="Q21" s="23">
        <v>731</v>
      </c>
      <c r="R21" s="23">
        <v>3388.8414</v>
      </c>
      <c r="S21" s="23">
        <v>134</v>
      </c>
      <c r="T21" s="23">
        <v>2929.293</v>
      </c>
      <c r="U21" s="23">
        <v>67</v>
      </c>
      <c r="V21" s="23">
        <v>791.052</v>
      </c>
      <c r="W21" s="238" t="s">
        <v>221</v>
      </c>
      <c r="X21" s="239"/>
      <c r="Y21" s="23">
        <v>106</v>
      </c>
      <c r="Z21" s="23">
        <v>1007.698888</v>
      </c>
      <c r="AA21" s="23">
        <v>125</v>
      </c>
      <c r="AB21" s="23">
        <v>12365.31523</v>
      </c>
      <c r="AC21" s="23">
        <v>290</v>
      </c>
      <c r="AD21" s="23">
        <v>4026.321989</v>
      </c>
      <c r="AE21" s="23">
        <v>279</v>
      </c>
      <c r="AF21" s="23">
        <v>1330.9248</v>
      </c>
      <c r="AG21" s="23">
        <v>184</v>
      </c>
      <c r="AH21" s="23">
        <v>1525.166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843.38</v>
      </c>
      <c r="AQ21" s="23">
        <v>101</v>
      </c>
      <c r="AR21" s="23">
        <v>460.34</v>
      </c>
      <c r="AS21" s="23">
        <v>193</v>
      </c>
      <c r="AT21" s="23">
        <v>1203.562</v>
      </c>
    </row>
    <row r="22" spans="1:46" s="22" customFormat="1" ht="16.5" customHeight="1">
      <c r="A22" s="238" t="s">
        <v>222</v>
      </c>
      <c r="B22" s="239"/>
      <c r="C22" s="23">
        <v>6528</v>
      </c>
      <c r="D22" s="23">
        <v>256781.02707</v>
      </c>
      <c r="E22" s="23">
        <v>392</v>
      </c>
      <c r="F22" s="23">
        <v>6914.550486</v>
      </c>
      <c r="G22" s="23">
        <v>152</v>
      </c>
      <c r="H22" s="23">
        <v>97914.60652</v>
      </c>
      <c r="I22" s="23">
        <v>1828</v>
      </c>
      <c r="J22" s="23">
        <v>78337.99827</v>
      </c>
      <c r="K22" s="23">
        <v>95</v>
      </c>
      <c r="L22" s="23">
        <v>21412.87166</v>
      </c>
      <c r="M22" s="23">
        <v>60</v>
      </c>
      <c r="N22" s="23">
        <v>317.75</v>
      </c>
      <c r="O22" s="23">
        <v>1406</v>
      </c>
      <c r="P22" s="23">
        <v>9127.384688</v>
      </c>
      <c r="Q22" s="23">
        <v>972</v>
      </c>
      <c r="R22" s="23">
        <v>4662.422438</v>
      </c>
      <c r="S22" s="23">
        <v>157</v>
      </c>
      <c r="T22" s="23">
        <v>6184.459</v>
      </c>
      <c r="U22" s="23">
        <v>38</v>
      </c>
      <c r="V22" s="23">
        <v>252.962</v>
      </c>
      <c r="W22" s="238" t="s">
        <v>222</v>
      </c>
      <c r="X22" s="239"/>
      <c r="Y22" s="23">
        <v>91</v>
      </c>
      <c r="Z22" s="23">
        <v>1308.097</v>
      </c>
      <c r="AA22" s="23">
        <v>154</v>
      </c>
      <c r="AB22" s="23">
        <v>4936.885138</v>
      </c>
      <c r="AC22" s="23">
        <v>336</v>
      </c>
      <c r="AD22" s="23">
        <v>4076.806</v>
      </c>
      <c r="AE22" s="23">
        <v>297</v>
      </c>
      <c r="AF22" s="23">
        <v>1065.063</v>
      </c>
      <c r="AG22" s="23">
        <v>190</v>
      </c>
      <c r="AH22" s="23">
        <v>18168.32887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89</v>
      </c>
      <c r="AR22" s="23">
        <v>315.71</v>
      </c>
      <c r="AS22" s="23">
        <v>252</v>
      </c>
      <c r="AT22" s="23">
        <v>1702.082</v>
      </c>
    </row>
    <row r="23" spans="1:46" s="22" customFormat="1" ht="16.5" customHeight="1">
      <c r="A23" s="238" t="s">
        <v>223</v>
      </c>
      <c r="B23" s="239"/>
      <c r="C23" s="23">
        <v>4457</v>
      </c>
      <c r="D23" s="23">
        <v>67134.99461</v>
      </c>
      <c r="E23" s="23">
        <v>284</v>
      </c>
      <c r="F23" s="23">
        <v>5468.053267</v>
      </c>
      <c r="G23" s="23">
        <v>65</v>
      </c>
      <c r="H23" s="23">
        <v>1010.89</v>
      </c>
      <c r="I23" s="23">
        <v>1515</v>
      </c>
      <c r="J23" s="23">
        <v>34707.95659</v>
      </c>
      <c r="K23" s="23">
        <v>53</v>
      </c>
      <c r="L23" s="23">
        <v>5003.2695</v>
      </c>
      <c r="M23" s="23">
        <v>40</v>
      </c>
      <c r="N23" s="23">
        <v>357.2</v>
      </c>
      <c r="O23" s="23">
        <v>748</v>
      </c>
      <c r="P23" s="23">
        <v>4208.973413</v>
      </c>
      <c r="Q23" s="23">
        <v>762</v>
      </c>
      <c r="R23" s="23">
        <v>3463.30254</v>
      </c>
      <c r="S23" s="23">
        <v>85</v>
      </c>
      <c r="T23" s="23">
        <v>1577.96</v>
      </c>
      <c r="U23" s="23">
        <v>21</v>
      </c>
      <c r="V23" s="23">
        <v>1056.86</v>
      </c>
      <c r="W23" s="238" t="s">
        <v>223</v>
      </c>
      <c r="X23" s="239"/>
      <c r="Y23" s="23">
        <v>60</v>
      </c>
      <c r="Z23" s="23">
        <v>1309.6</v>
      </c>
      <c r="AA23" s="23">
        <v>98</v>
      </c>
      <c r="AB23" s="23">
        <v>1811.069</v>
      </c>
      <c r="AC23" s="23">
        <v>173</v>
      </c>
      <c r="AD23" s="23">
        <v>2642.48</v>
      </c>
      <c r="AE23" s="23">
        <v>169</v>
      </c>
      <c r="AF23" s="23">
        <v>780.932</v>
      </c>
      <c r="AG23" s="23">
        <v>135</v>
      </c>
      <c r="AH23" s="23">
        <v>1236.0773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57</v>
      </c>
      <c r="AR23" s="23">
        <v>175.88</v>
      </c>
      <c r="AS23" s="23">
        <v>169</v>
      </c>
      <c r="AT23" s="23">
        <v>1826.466</v>
      </c>
    </row>
    <row r="24" spans="1:46" s="22" customFormat="1" ht="16.5" customHeight="1">
      <c r="A24" s="238" t="s">
        <v>224</v>
      </c>
      <c r="B24" s="239"/>
      <c r="C24" s="23">
        <v>6512</v>
      </c>
      <c r="D24" s="23">
        <v>95855.871985</v>
      </c>
      <c r="E24" s="23">
        <v>655</v>
      </c>
      <c r="F24" s="23">
        <v>11358.79644</v>
      </c>
      <c r="G24" s="23">
        <v>181</v>
      </c>
      <c r="H24" s="23">
        <v>2484.4</v>
      </c>
      <c r="I24" s="23">
        <v>1440</v>
      </c>
      <c r="J24" s="23">
        <v>42027.769019</v>
      </c>
      <c r="K24" s="23">
        <v>83</v>
      </c>
      <c r="L24" s="23">
        <v>3458.12876</v>
      </c>
      <c r="M24" s="23">
        <v>78</v>
      </c>
      <c r="N24" s="23">
        <v>2815.90083</v>
      </c>
      <c r="O24" s="23">
        <v>1232</v>
      </c>
      <c r="P24" s="23">
        <v>8843.66291</v>
      </c>
      <c r="Q24" s="23">
        <v>987</v>
      </c>
      <c r="R24" s="23">
        <v>4870.505988</v>
      </c>
      <c r="S24" s="23">
        <v>155</v>
      </c>
      <c r="T24" s="23">
        <v>4480.681</v>
      </c>
      <c r="U24" s="23">
        <v>55</v>
      </c>
      <c r="V24" s="23">
        <v>251.598</v>
      </c>
      <c r="W24" s="238" t="s">
        <v>224</v>
      </c>
      <c r="X24" s="239"/>
      <c r="Y24" s="23">
        <v>126</v>
      </c>
      <c r="Z24" s="23">
        <v>2110.25425</v>
      </c>
      <c r="AA24" s="23">
        <v>162</v>
      </c>
      <c r="AB24" s="23">
        <v>1769.7615</v>
      </c>
      <c r="AC24" s="23">
        <v>330</v>
      </c>
      <c r="AD24" s="23">
        <v>5369.601</v>
      </c>
      <c r="AE24" s="23">
        <v>323</v>
      </c>
      <c r="AF24" s="23">
        <v>1167.530688</v>
      </c>
      <c r="AG24" s="23">
        <v>268</v>
      </c>
      <c r="AH24" s="23">
        <v>1713.3366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1129.92</v>
      </c>
      <c r="AQ24" s="23">
        <v>129</v>
      </c>
      <c r="AR24" s="23">
        <v>575.184</v>
      </c>
      <c r="AS24" s="23">
        <v>250</v>
      </c>
      <c r="AT24" s="23">
        <v>1414.041</v>
      </c>
    </row>
    <row r="25" spans="1:46" s="22" customFormat="1" ht="16.5" customHeight="1">
      <c r="A25" s="238" t="s">
        <v>209</v>
      </c>
      <c r="B25" s="239"/>
      <c r="C25" s="23">
        <v>1282</v>
      </c>
      <c r="D25" s="23">
        <v>14114.200342</v>
      </c>
      <c r="E25" s="23">
        <v>138</v>
      </c>
      <c r="F25" s="23">
        <v>823.73</v>
      </c>
      <c r="G25" s="23">
        <v>60</v>
      </c>
      <c r="H25" s="23">
        <v>622.92</v>
      </c>
      <c r="I25" s="23">
        <v>160</v>
      </c>
      <c r="J25" s="23">
        <v>839.611</v>
      </c>
      <c r="K25" s="23">
        <v>12</v>
      </c>
      <c r="L25" s="23">
        <v>112.58</v>
      </c>
      <c r="M25" s="23">
        <v>7</v>
      </c>
      <c r="N25" s="23">
        <v>63</v>
      </c>
      <c r="O25" s="23">
        <v>222</v>
      </c>
      <c r="P25" s="23">
        <v>2159.718032</v>
      </c>
      <c r="Q25" s="23">
        <v>115</v>
      </c>
      <c r="R25" s="23">
        <v>499.43</v>
      </c>
      <c r="S25" s="23">
        <v>61</v>
      </c>
      <c r="T25" s="23">
        <v>1303.39</v>
      </c>
      <c r="U25" s="23">
        <v>33</v>
      </c>
      <c r="V25" s="23">
        <v>324</v>
      </c>
      <c r="W25" s="238" t="s">
        <v>209</v>
      </c>
      <c r="X25" s="239"/>
      <c r="Y25" s="23">
        <v>17</v>
      </c>
      <c r="Z25" s="23">
        <v>307.8</v>
      </c>
      <c r="AA25" s="23">
        <v>22</v>
      </c>
      <c r="AB25" s="23">
        <v>217.5</v>
      </c>
      <c r="AC25" s="23">
        <v>157</v>
      </c>
      <c r="AD25" s="23">
        <v>2701.99041</v>
      </c>
      <c r="AE25" s="23">
        <v>91</v>
      </c>
      <c r="AF25" s="23">
        <v>1181.95</v>
      </c>
      <c r="AG25" s="23">
        <v>102</v>
      </c>
      <c r="AH25" s="23">
        <v>2378.346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53</v>
      </c>
      <c r="AT25" s="23">
        <v>256.6199</v>
      </c>
    </row>
    <row r="26" spans="1:46" s="22" customFormat="1" ht="16.5" customHeight="1">
      <c r="A26" s="238" t="s">
        <v>225</v>
      </c>
      <c r="B26" s="239"/>
      <c r="C26" s="23">
        <v>3663</v>
      </c>
      <c r="D26" s="23">
        <v>71759.633382</v>
      </c>
      <c r="E26" s="23">
        <v>202</v>
      </c>
      <c r="F26" s="23">
        <v>10726.565</v>
      </c>
      <c r="G26" s="23">
        <v>247</v>
      </c>
      <c r="H26" s="23">
        <v>4017.00374</v>
      </c>
      <c r="I26" s="23">
        <v>602</v>
      </c>
      <c r="J26" s="23">
        <v>6570.788948</v>
      </c>
      <c r="K26" s="23">
        <v>30</v>
      </c>
      <c r="L26" s="23">
        <v>21572.01986</v>
      </c>
      <c r="M26" s="23">
        <v>19</v>
      </c>
      <c r="N26" s="23">
        <v>115.28</v>
      </c>
      <c r="O26" s="23">
        <v>624</v>
      </c>
      <c r="P26" s="23">
        <v>4368.37777</v>
      </c>
      <c r="Q26" s="23">
        <v>433</v>
      </c>
      <c r="R26" s="23">
        <v>2921.911</v>
      </c>
      <c r="S26" s="23">
        <v>153</v>
      </c>
      <c r="T26" s="23">
        <v>4742.4859</v>
      </c>
      <c r="U26" s="23">
        <v>69</v>
      </c>
      <c r="V26" s="23">
        <v>752.4157</v>
      </c>
      <c r="W26" s="238" t="s">
        <v>225</v>
      </c>
      <c r="X26" s="239"/>
      <c r="Y26" s="23">
        <v>84</v>
      </c>
      <c r="Z26" s="23">
        <v>913.242041</v>
      </c>
      <c r="AA26" s="23">
        <v>97</v>
      </c>
      <c r="AB26" s="23">
        <v>1117.01478</v>
      </c>
      <c r="AC26" s="23">
        <v>360</v>
      </c>
      <c r="AD26" s="23">
        <v>6402.792806</v>
      </c>
      <c r="AE26" s="23">
        <v>217</v>
      </c>
      <c r="AF26" s="23">
        <v>732.454888</v>
      </c>
      <c r="AG26" s="23">
        <v>208</v>
      </c>
      <c r="AH26" s="23">
        <v>1155.106815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4066.17</v>
      </c>
      <c r="AQ26" s="23">
        <v>84</v>
      </c>
      <c r="AR26" s="23">
        <v>504.90118</v>
      </c>
      <c r="AS26" s="23">
        <v>180</v>
      </c>
      <c r="AT26" s="23">
        <v>1070.402954</v>
      </c>
    </row>
    <row r="27" spans="1:46" s="22" customFormat="1" ht="16.5" customHeight="1">
      <c r="A27" s="238" t="s">
        <v>226</v>
      </c>
      <c r="B27" s="239"/>
      <c r="C27" s="23">
        <v>684</v>
      </c>
      <c r="D27" s="23">
        <v>8757.46775</v>
      </c>
      <c r="E27" s="23">
        <v>33</v>
      </c>
      <c r="F27" s="23">
        <v>610.01</v>
      </c>
      <c r="G27" s="23">
        <v>21</v>
      </c>
      <c r="H27" s="23">
        <v>278.55</v>
      </c>
      <c r="I27" s="23">
        <v>74</v>
      </c>
      <c r="J27" s="23">
        <v>1844.09</v>
      </c>
      <c r="K27" s="23">
        <v>10</v>
      </c>
      <c r="L27" s="23">
        <v>51.7</v>
      </c>
      <c r="M27" s="23">
        <v>0</v>
      </c>
      <c r="N27" s="23">
        <v>0</v>
      </c>
      <c r="O27" s="23">
        <v>143</v>
      </c>
      <c r="P27" s="23">
        <v>1176.2</v>
      </c>
      <c r="Q27" s="23">
        <v>39</v>
      </c>
      <c r="R27" s="23">
        <v>112.5</v>
      </c>
      <c r="S27" s="23">
        <v>52</v>
      </c>
      <c r="T27" s="23">
        <v>830.63525</v>
      </c>
      <c r="U27" s="23">
        <v>12</v>
      </c>
      <c r="V27" s="23">
        <v>115.3</v>
      </c>
      <c r="W27" s="238" t="s">
        <v>226</v>
      </c>
      <c r="X27" s="239"/>
      <c r="Y27" s="23">
        <v>24</v>
      </c>
      <c r="Z27" s="23">
        <v>325.4725</v>
      </c>
      <c r="AA27" s="23">
        <v>19</v>
      </c>
      <c r="AB27" s="23">
        <v>294.24</v>
      </c>
      <c r="AC27" s="23">
        <v>46</v>
      </c>
      <c r="AD27" s="23">
        <v>1588.196</v>
      </c>
      <c r="AE27" s="23">
        <v>21</v>
      </c>
      <c r="AF27" s="23">
        <v>485</v>
      </c>
      <c r="AG27" s="23">
        <v>127</v>
      </c>
      <c r="AH27" s="23">
        <v>712.03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197.261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238" t="s">
        <v>227</v>
      </c>
      <c r="B28" s="239"/>
      <c r="C28" s="23">
        <v>5679</v>
      </c>
      <c r="D28" s="23">
        <v>75946.623979</v>
      </c>
      <c r="E28" s="23">
        <v>123</v>
      </c>
      <c r="F28" s="23">
        <v>527.285</v>
      </c>
      <c r="G28" s="23">
        <v>36</v>
      </c>
      <c r="H28" s="23">
        <v>327.38</v>
      </c>
      <c r="I28" s="23">
        <v>916</v>
      </c>
      <c r="J28" s="23">
        <v>13454.474375</v>
      </c>
      <c r="K28" s="23">
        <v>18</v>
      </c>
      <c r="L28" s="23">
        <v>673.2</v>
      </c>
      <c r="M28" s="23">
        <v>52</v>
      </c>
      <c r="N28" s="23">
        <v>250.711</v>
      </c>
      <c r="O28" s="23">
        <v>1412</v>
      </c>
      <c r="P28" s="23">
        <v>7498.6241</v>
      </c>
      <c r="Q28" s="23">
        <v>832</v>
      </c>
      <c r="R28" s="23">
        <v>2529.811576</v>
      </c>
      <c r="S28" s="23">
        <v>747</v>
      </c>
      <c r="T28" s="23">
        <v>39933.68142</v>
      </c>
      <c r="U28" s="23">
        <v>26</v>
      </c>
      <c r="V28" s="23">
        <v>151.208888</v>
      </c>
      <c r="W28" s="238" t="s">
        <v>227</v>
      </c>
      <c r="X28" s="239"/>
      <c r="Y28" s="23">
        <v>168</v>
      </c>
      <c r="Z28" s="23">
        <v>1273.234428</v>
      </c>
      <c r="AA28" s="23">
        <v>140</v>
      </c>
      <c r="AB28" s="23">
        <v>1821.84308</v>
      </c>
      <c r="AC28" s="23">
        <v>244</v>
      </c>
      <c r="AD28" s="23">
        <v>3965.8445</v>
      </c>
      <c r="AE28" s="23">
        <v>391</v>
      </c>
      <c r="AF28" s="23">
        <v>1074.785622</v>
      </c>
      <c r="AG28" s="23">
        <v>180</v>
      </c>
      <c r="AH28" s="23">
        <v>1089.19899</v>
      </c>
      <c r="AI28" s="23">
        <v>2</v>
      </c>
      <c r="AJ28" s="23">
        <v>3.2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250.12</v>
      </c>
      <c r="AQ28" s="23">
        <v>120</v>
      </c>
      <c r="AR28" s="23">
        <v>362.13</v>
      </c>
      <c r="AS28" s="23">
        <v>245</v>
      </c>
      <c r="AT28" s="23">
        <v>750.691</v>
      </c>
    </row>
    <row r="29" spans="1:46" s="22" customFormat="1" ht="16.5" customHeight="1">
      <c r="A29" s="238" t="s">
        <v>228</v>
      </c>
      <c r="B29" s="239"/>
      <c r="C29" s="23">
        <v>11095</v>
      </c>
      <c r="D29" s="23">
        <v>996764.349792</v>
      </c>
      <c r="E29" s="23">
        <v>129</v>
      </c>
      <c r="F29" s="23">
        <v>1434.499058</v>
      </c>
      <c r="G29" s="23">
        <v>57</v>
      </c>
      <c r="H29" s="23">
        <v>725.6748</v>
      </c>
      <c r="I29" s="23">
        <v>3234</v>
      </c>
      <c r="J29" s="23">
        <v>887992.445257</v>
      </c>
      <c r="K29" s="23">
        <v>52</v>
      </c>
      <c r="L29" s="23">
        <v>886.436888</v>
      </c>
      <c r="M29" s="23">
        <v>49</v>
      </c>
      <c r="N29" s="23">
        <v>1489.02482</v>
      </c>
      <c r="O29" s="23">
        <v>2063</v>
      </c>
      <c r="P29" s="23">
        <v>21715.860848</v>
      </c>
      <c r="Q29" s="23">
        <v>1384</v>
      </c>
      <c r="R29" s="23">
        <v>9744.404007</v>
      </c>
      <c r="S29" s="23">
        <v>148</v>
      </c>
      <c r="T29" s="23">
        <v>4290.59</v>
      </c>
      <c r="U29" s="23">
        <v>99</v>
      </c>
      <c r="V29" s="23">
        <v>698.368</v>
      </c>
      <c r="W29" s="238" t="s">
        <v>228</v>
      </c>
      <c r="X29" s="239"/>
      <c r="Y29" s="23">
        <v>391</v>
      </c>
      <c r="Z29" s="23">
        <v>6593.170192</v>
      </c>
      <c r="AA29" s="23">
        <v>795</v>
      </c>
      <c r="AB29" s="23">
        <v>30095.374082</v>
      </c>
      <c r="AC29" s="23">
        <v>670</v>
      </c>
      <c r="AD29" s="23">
        <v>12983.79665</v>
      </c>
      <c r="AE29" s="23">
        <v>948</v>
      </c>
      <c r="AF29" s="23">
        <v>9573.46551</v>
      </c>
      <c r="AG29" s="23">
        <v>320</v>
      </c>
      <c r="AH29" s="23">
        <v>2545.406121</v>
      </c>
      <c r="AI29" s="23">
        <v>6</v>
      </c>
      <c r="AJ29" s="23">
        <v>7.8</v>
      </c>
      <c r="AK29" s="23">
        <v>9</v>
      </c>
      <c r="AL29" s="23">
        <v>26.4</v>
      </c>
      <c r="AM29" s="23">
        <v>0</v>
      </c>
      <c r="AN29" s="23">
        <v>0</v>
      </c>
      <c r="AO29" s="23">
        <v>31</v>
      </c>
      <c r="AP29" s="23">
        <v>548.89</v>
      </c>
      <c r="AQ29" s="23">
        <v>250</v>
      </c>
      <c r="AR29" s="23">
        <v>1693.56867</v>
      </c>
      <c r="AS29" s="23">
        <v>460</v>
      </c>
      <c r="AT29" s="23">
        <v>3719.174889</v>
      </c>
    </row>
    <row r="30" spans="1:46" s="22" customFormat="1" ht="16.5" customHeight="1">
      <c r="A30" s="238" t="s">
        <v>229</v>
      </c>
      <c r="B30" s="239"/>
      <c r="C30" s="23">
        <v>4440</v>
      </c>
      <c r="D30" s="23">
        <v>49699.290781</v>
      </c>
      <c r="E30" s="23">
        <v>162</v>
      </c>
      <c r="F30" s="23">
        <v>4552.57</v>
      </c>
      <c r="G30" s="23">
        <v>39</v>
      </c>
      <c r="H30" s="23">
        <v>569.1</v>
      </c>
      <c r="I30" s="23">
        <v>926</v>
      </c>
      <c r="J30" s="23">
        <v>10242.749599</v>
      </c>
      <c r="K30" s="23">
        <v>37</v>
      </c>
      <c r="L30" s="23">
        <v>653.6788</v>
      </c>
      <c r="M30" s="23">
        <v>24</v>
      </c>
      <c r="N30" s="23">
        <v>148.76</v>
      </c>
      <c r="O30" s="23">
        <v>708</v>
      </c>
      <c r="P30" s="23">
        <v>6321.687688</v>
      </c>
      <c r="Q30" s="23">
        <v>838</v>
      </c>
      <c r="R30" s="23">
        <v>3257.748888</v>
      </c>
      <c r="S30" s="23">
        <v>150</v>
      </c>
      <c r="T30" s="23">
        <v>3374.90911</v>
      </c>
      <c r="U30" s="23">
        <v>53</v>
      </c>
      <c r="V30" s="23">
        <v>724.65</v>
      </c>
      <c r="W30" s="238" t="s">
        <v>229</v>
      </c>
      <c r="X30" s="239"/>
      <c r="Y30" s="23">
        <v>107</v>
      </c>
      <c r="Z30" s="23">
        <v>1188.26</v>
      </c>
      <c r="AA30" s="23">
        <v>203</v>
      </c>
      <c r="AB30" s="23">
        <v>7203.28031</v>
      </c>
      <c r="AC30" s="23">
        <v>388</v>
      </c>
      <c r="AD30" s="23">
        <v>6485.508788</v>
      </c>
      <c r="AE30" s="23">
        <v>320</v>
      </c>
      <c r="AF30" s="23">
        <v>1752.3338</v>
      </c>
      <c r="AG30" s="23">
        <v>180</v>
      </c>
      <c r="AH30" s="23">
        <v>1192.549885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102</v>
      </c>
      <c r="AR30" s="23">
        <v>461.451</v>
      </c>
      <c r="AS30" s="23">
        <v>186</v>
      </c>
      <c r="AT30" s="23">
        <v>1417.553</v>
      </c>
    </row>
    <row r="31" spans="1:46" s="22" customFormat="1" ht="16.5" customHeight="1">
      <c r="A31" s="236" t="s">
        <v>230</v>
      </c>
      <c r="B31" s="237"/>
      <c r="C31" s="23">
        <v>1273</v>
      </c>
      <c r="D31" s="23">
        <v>21218.0381</v>
      </c>
      <c r="E31" s="23">
        <v>117</v>
      </c>
      <c r="F31" s="23">
        <v>1765.31</v>
      </c>
      <c r="G31" s="23">
        <v>24</v>
      </c>
      <c r="H31" s="23">
        <v>257.701</v>
      </c>
      <c r="I31" s="23">
        <v>116</v>
      </c>
      <c r="J31" s="23">
        <v>7033.321</v>
      </c>
      <c r="K31" s="23">
        <v>11</v>
      </c>
      <c r="L31" s="23">
        <v>60.6</v>
      </c>
      <c r="M31" s="23">
        <v>4</v>
      </c>
      <c r="N31" s="23">
        <v>14.25</v>
      </c>
      <c r="O31" s="23">
        <v>368</v>
      </c>
      <c r="P31" s="23">
        <v>2652.147</v>
      </c>
      <c r="Q31" s="23">
        <v>87</v>
      </c>
      <c r="R31" s="23">
        <v>955.285</v>
      </c>
      <c r="S31" s="23">
        <v>118</v>
      </c>
      <c r="T31" s="23">
        <v>4652.09516</v>
      </c>
      <c r="U31" s="23">
        <v>20</v>
      </c>
      <c r="V31" s="23">
        <v>549.53594</v>
      </c>
      <c r="W31" s="236" t="s">
        <v>230</v>
      </c>
      <c r="X31" s="237"/>
      <c r="Y31" s="23">
        <v>16</v>
      </c>
      <c r="Z31" s="23">
        <v>144.4</v>
      </c>
      <c r="AA31" s="23">
        <v>42</v>
      </c>
      <c r="AB31" s="23">
        <v>659.278</v>
      </c>
      <c r="AC31" s="23">
        <v>157</v>
      </c>
      <c r="AD31" s="23">
        <v>1263.755</v>
      </c>
      <c r="AE31" s="23">
        <v>62</v>
      </c>
      <c r="AF31" s="23">
        <v>301.88</v>
      </c>
      <c r="AG31" s="23">
        <v>95</v>
      </c>
      <c r="AH31" s="23">
        <v>609.7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210.2</v>
      </c>
      <c r="AQ31" s="23">
        <v>10</v>
      </c>
      <c r="AR31" s="23">
        <v>52.4</v>
      </c>
      <c r="AS31" s="23">
        <v>17</v>
      </c>
      <c r="AT31" s="23">
        <v>36.18</v>
      </c>
    </row>
    <row r="32" spans="1:46" s="22" customFormat="1" ht="16.5" customHeight="1">
      <c r="A32" s="242" t="s">
        <v>35</v>
      </c>
      <c r="B32" s="243"/>
      <c r="C32" s="23">
        <v>1120</v>
      </c>
      <c r="D32" s="23">
        <v>19905.9281</v>
      </c>
      <c r="E32" s="23">
        <v>104</v>
      </c>
      <c r="F32" s="23">
        <v>1719.81</v>
      </c>
      <c r="G32" s="23">
        <v>23</v>
      </c>
      <c r="H32" s="23">
        <v>249.701</v>
      </c>
      <c r="I32" s="23">
        <v>105</v>
      </c>
      <c r="J32" s="23">
        <v>6844.221</v>
      </c>
      <c r="K32" s="23">
        <v>11</v>
      </c>
      <c r="L32" s="23">
        <v>60.6</v>
      </c>
      <c r="M32" s="23">
        <v>4</v>
      </c>
      <c r="N32" s="23">
        <v>14.25</v>
      </c>
      <c r="O32" s="23">
        <v>318</v>
      </c>
      <c r="P32" s="23">
        <v>2280.087</v>
      </c>
      <c r="Q32" s="23">
        <v>78</v>
      </c>
      <c r="R32" s="23">
        <v>845.785</v>
      </c>
      <c r="S32" s="23">
        <v>90</v>
      </c>
      <c r="T32" s="23">
        <v>4302.49516</v>
      </c>
      <c r="U32" s="23">
        <v>19</v>
      </c>
      <c r="V32" s="23">
        <v>534.53594</v>
      </c>
      <c r="W32" s="242" t="s">
        <v>35</v>
      </c>
      <c r="X32" s="243"/>
      <c r="Y32" s="23">
        <v>15</v>
      </c>
      <c r="Z32" s="23">
        <v>114.4</v>
      </c>
      <c r="AA32" s="23">
        <v>40</v>
      </c>
      <c r="AB32" s="23">
        <v>653.428</v>
      </c>
      <c r="AC32" s="23">
        <v>154</v>
      </c>
      <c r="AD32" s="23">
        <v>1247.755</v>
      </c>
      <c r="AE32" s="23">
        <v>54</v>
      </c>
      <c r="AF32" s="23">
        <v>270.38</v>
      </c>
      <c r="AG32" s="23">
        <v>75</v>
      </c>
      <c r="AH32" s="23">
        <v>484.7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15</v>
      </c>
      <c r="AT32" s="23">
        <v>30.18</v>
      </c>
    </row>
    <row r="33" spans="1:46" s="22" customFormat="1" ht="16.5" customHeight="1">
      <c r="A33" s="244" t="s">
        <v>36</v>
      </c>
      <c r="B33" s="245"/>
      <c r="C33" s="23">
        <v>153</v>
      </c>
      <c r="D33" s="23">
        <v>1312.11</v>
      </c>
      <c r="E33" s="23">
        <v>13</v>
      </c>
      <c r="F33" s="23">
        <v>45.5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372.06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44" t="s">
        <v>36</v>
      </c>
      <c r="X33" s="245"/>
      <c r="Y33" s="23">
        <v>1</v>
      </c>
      <c r="Z33" s="23">
        <v>30</v>
      </c>
      <c r="AA33" s="23">
        <v>2</v>
      </c>
      <c r="AB33" s="23">
        <v>5.85</v>
      </c>
      <c r="AC33" s="23">
        <v>3</v>
      </c>
      <c r="AD33" s="23">
        <v>16</v>
      </c>
      <c r="AE33" s="23">
        <v>8</v>
      </c>
      <c r="AF33" s="23">
        <v>31.5</v>
      </c>
      <c r="AG33" s="23">
        <v>20</v>
      </c>
      <c r="AH33" s="23">
        <v>125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303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中華民國105年05月01日編製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296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296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41" t="s">
        <v>232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 t="s">
        <v>233</v>
      </c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249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249</v>
      </c>
      <c r="AT2" s="189"/>
    </row>
    <row r="3" spans="1:46" s="14" customFormat="1" ht="19.5" customHeight="1">
      <c r="A3" s="190" t="s">
        <v>250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251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中華民國105年04月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中華民國105年04月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320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321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224" t="s">
        <v>322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225"/>
      <c r="AL7" s="223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1597</v>
      </c>
      <c r="D9" s="23">
        <v>9220.745971</v>
      </c>
      <c r="E9" s="23">
        <v>50</v>
      </c>
      <c r="F9" s="23">
        <v>351.31</v>
      </c>
      <c r="G9" s="23">
        <v>10</v>
      </c>
      <c r="H9" s="23">
        <v>131.6</v>
      </c>
      <c r="I9" s="23">
        <v>377</v>
      </c>
      <c r="J9" s="23">
        <v>2808.109788</v>
      </c>
      <c r="K9" s="23">
        <v>8</v>
      </c>
      <c r="L9" s="23">
        <v>15.6</v>
      </c>
      <c r="M9" s="23">
        <v>8</v>
      </c>
      <c r="N9" s="23">
        <v>55.7</v>
      </c>
      <c r="O9" s="23">
        <v>214</v>
      </c>
      <c r="P9" s="23">
        <v>1046.5915</v>
      </c>
      <c r="Q9" s="23">
        <v>341</v>
      </c>
      <c r="R9" s="23">
        <v>909.832417</v>
      </c>
      <c r="S9" s="23">
        <v>18</v>
      </c>
      <c r="T9" s="23">
        <v>107.7</v>
      </c>
      <c r="U9" s="23">
        <v>24</v>
      </c>
      <c r="V9" s="23">
        <v>61.7</v>
      </c>
      <c r="W9" s="234" t="s">
        <v>34</v>
      </c>
      <c r="X9" s="235"/>
      <c r="Y9" s="23">
        <v>61</v>
      </c>
      <c r="Z9" s="23">
        <v>178.27</v>
      </c>
      <c r="AA9" s="23">
        <v>70</v>
      </c>
      <c r="AB9" s="23">
        <v>1464.765</v>
      </c>
      <c r="AC9" s="23">
        <v>82</v>
      </c>
      <c r="AD9" s="23">
        <v>687.907378</v>
      </c>
      <c r="AE9" s="23">
        <v>189</v>
      </c>
      <c r="AF9" s="23">
        <v>1005.078888</v>
      </c>
      <c r="AG9" s="23">
        <v>26</v>
      </c>
      <c r="AH9" s="23">
        <v>87.421</v>
      </c>
      <c r="AI9" s="23">
        <v>1</v>
      </c>
      <c r="AJ9" s="23">
        <v>2</v>
      </c>
      <c r="AK9" s="23">
        <v>0</v>
      </c>
      <c r="AL9" s="23">
        <v>0</v>
      </c>
      <c r="AM9" s="23">
        <v>0</v>
      </c>
      <c r="AN9" s="23">
        <v>0</v>
      </c>
      <c r="AO9" s="23">
        <v>9</v>
      </c>
      <c r="AP9" s="23">
        <v>11.9</v>
      </c>
      <c r="AQ9" s="23">
        <v>40</v>
      </c>
      <c r="AR9" s="23">
        <v>119.16</v>
      </c>
      <c r="AS9" s="23">
        <v>69</v>
      </c>
      <c r="AT9" s="23">
        <v>176.1</v>
      </c>
    </row>
    <row r="10" spans="1:46" s="22" customFormat="1" ht="16.5" customHeight="1">
      <c r="A10" s="236" t="s">
        <v>215</v>
      </c>
      <c r="B10" s="237"/>
      <c r="C10" s="23">
        <v>1593</v>
      </c>
      <c r="D10" s="23">
        <v>9160.745971</v>
      </c>
      <c r="E10" s="23">
        <v>50</v>
      </c>
      <c r="F10" s="23">
        <v>351.31</v>
      </c>
      <c r="G10" s="23">
        <v>10</v>
      </c>
      <c r="H10" s="23">
        <v>131.6</v>
      </c>
      <c r="I10" s="23">
        <v>377</v>
      </c>
      <c r="J10" s="23">
        <v>2808.109788</v>
      </c>
      <c r="K10" s="23">
        <v>8</v>
      </c>
      <c r="L10" s="23">
        <v>15.6</v>
      </c>
      <c r="M10" s="23">
        <v>8</v>
      </c>
      <c r="N10" s="23">
        <v>55.7</v>
      </c>
      <c r="O10" s="23">
        <v>214</v>
      </c>
      <c r="P10" s="23">
        <v>1046.5915</v>
      </c>
      <c r="Q10" s="23">
        <v>341</v>
      </c>
      <c r="R10" s="23">
        <v>909.832417</v>
      </c>
      <c r="S10" s="23">
        <v>17</v>
      </c>
      <c r="T10" s="23">
        <v>83.7</v>
      </c>
      <c r="U10" s="23">
        <v>24</v>
      </c>
      <c r="V10" s="23">
        <v>61.7</v>
      </c>
      <c r="W10" s="236" t="s">
        <v>215</v>
      </c>
      <c r="X10" s="237"/>
      <c r="Y10" s="23">
        <v>61</v>
      </c>
      <c r="Z10" s="23">
        <v>178.27</v>
      </c>
      <c r="AA10" s="23">
        <v>69</v>
      </c>
      <c r="AB10" s="23">
        <v>1454.765</v>
      </c>
      <c r="AC10" s="23">
        <v>81</v>
      </c>
      <c r="AD10" s="23">
        <v>662.907378</v>
      </c>
      <c r="AE10" s="23">
        <v>189</v>
      </c>
      <c r="AF10" s="23">
        <v>1005.078888</v>
      </c>
      <c r="AG10" s="23">
        <v>26</v>
      </c>
      <c r="AH10" s="23">
        <v>87.421</v>
      </c>
      <c r="AI10" s="23">
        <v>1</v>
      </c>
      <c r="AJ10" s="23">
        <v>2</v>
      </c>
      <c r="AK10" s="23">
        <v>0</v>
      </c>
      <c r="AL10" s="23">
        <v>0</v>
      </c>
      <c r="AM10" s="23">
        <v>0</v>
      </c>
      <c r="AN10" s="23">
        <v>0</v>
      </c>
      <c r="AO10" s="23">
        <v>8</v>
      </c>
      <c r="AP10" s="23">
        <v>10.9</v>
      </c>
      <c r="AQ10" s="23">
        <v>40</v>
      </c>
      <c r="AR10" s="23">
        <v>119.16</v>
      </c>
      <c r="AS10" s="23">
        <v>69</v>
      </c>
      <c r="AT10" s="23">
        <v>176.1</v>
      </c>
    </row>
    <row r="11" spans="1:46" s="22" customFormat="1" ht="16.5" customHeight="1">
      <c r="A11" s="238" t="s">
        <v>255</v>
      </c>
      <c r="B11" s="239"/>
      <c r="C11" s="23">
        <v>308</v>
      </c>
      <c r="D11" s="23">
        <v>1521.515</v>
      </c>
      <c r="E11" s="23">
        <v>7</v>
      </c>
      <c r="F11" s="23">
        <v>26.1</v>
      </c>
      <c r="G11" s="23">
        <v>1</v>
      </c>
      <c r="H11" s="23">
        <v>6</v>
      </c>
      <c r="I11" s="23">
        <v>93</v>
      </c>
      <c r="J11" s="23">
        <v>884.1</v>
      </c>
      <c r="K11" s="23">
        <v>3</v>
      </c>
      <c r="L11" s="23">
        <v>11.8</v>
      </c>
      <c r="M11" s="23">
        <v>0</v>
      </c>
      <c r="N11" s="23">
        <v>0</v>
      </c>
      <c r="O11" s="23">
        <v>54</v>
      </c>
      <c r="P11" s="23">
        <v>177.335</v>
      </c>
      <c r="Q11" s="23">
        <v>54</v>
      </c>
      <c r="R11" s="23">
        <v>164.01</v>
      </c>
      <c r="S11" s="23">
        <v>1</v>
      </c>
      <c r="T11" s="23">
        <v>3.5</v>
      </c>
      <c r="U11" s="23">
        <v>0</v>
      </c>
      <c r="V11" s="23">
        <v>0</v>
      </c>
      <c r="W11" s="238" t="s">
        <v>255</v>
      </c>
      <c r="X11" s="239"/>
      <c r="Y11" s="23">
        <v>10</v>
      </c>
      <c r="Z11" s="23">
        <v>34.12</v>
      </c>
      <c r="AA11" s="23">
        <v>11</v>
      </c>
      <c r="AB11" s="23">
        <v>19.9</v>
      </c>
      <c r="AC11" s="23">
        <v>17</v>
      </c>
      <c r="AD11" s="23">
        <v>75.1</v>
      </c>
      <c r="AE11" s="23">
        <v>29</v>
      </c>
      <c r="AF11" s="23">
        <v>59.3</v>
      </c>
      <c r="AG11" s="23">
        <v>3</v>
      </c>
      <c r="AH11" s="23">
        <v>12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2.5</v>
      </c>
      <c r="AQ11" s="23">
        <v>8</v>
      </c>
      <c r="AR11" s="23">
        <v>17</v>
      </c>
      <c r="AS11" s="23">
        <v>15</v>
      </c>
      <c r="AT11" s="23">
        <v>28.75</v>
      </c>
    </row>
    <row r="12" spans="1:46" s="22" customFormat="1" ht="16.5" customHeight="1">
      <c r="A12" s="238" t="s">
        <v>254</v>
      </c>
      <c r="B12" s="239"/>
      <c r="C12" s="23">
        <v>457</v>
      </c>
      <c r="D12" s="23">
        <v>3384.059788</v>
      </c>
      <c r="E12" s="23">
        <v>11</v>
      </c>
      <c r="F12" s="23">
        <v>35.31</v>
      </c>
      <c r="G12" s="23">
        <v>2</v>
      </c>
      <c r="H12" s="23">
        <v>8</v>
      </c>
      <c r="I12" s="23">
        <v>74</v>
      </c>
      <c r="J12" s="23">
        <v>357.6979</v>
      </c>
      <c r="K12" s="23">
        <v>0</v>
      </c>
      <c r="L12" s="23">
        <v>0</v>
      </c>
      <c r="M12" s="23">
        <v>3</v>
      </c>
      <c r="N12" s="23">
        <v>27</v>
      </c>
      <c r="O12" s="23">
        <v>35</v>
      </c>
      <c r="P12" s="23">
        <v>257.51</v>
      </c>
      <c r="Q12" s="23">
        <v>117</v>
      </c>
      <c r="R12" s="23">
        <v>352.547</v>
      </c>
      <c r="S12" s="23">
        <v>4</v>
      </c>
      <c r="T12" s="23">
        <v>22.2</v>
      </c>
      <c r="U12" s="23">
        <v>10</v>
      </c>
      <c r="V12" s="23">
        <v>22.3</v>
      </c>
      <c r="W12" s="238" t="s">
        <v>254</v>
      </c>
      <c r="X12" s="239"/>
      <c r="Y12" s="23">
        <v>27</v>
      </c>
      <c r="Z12" s="23">
        <v>76.86</v>
      </c>
      <c r="AA12" s="23">
        <v>31</v>
      </c>
      <c r="AB12" s="23">
        <v>1136.715</v>
      </c>
      <c r="AC12" s="23">
        <v>17</v>
      </c>
      <c r="AD12" s="23">
        <v>227.1</v>
      </c>
      <c r="AE12" s="23">
        <v>78</v>
      </c>
      <c r="AF12" s="23">
        <v>727.328888</v>
      </c>
      <c r="AG12" s="23">
        <v>6</v>
      </c>
      <c r="AH12" s="23">
        <v>14.161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2</v>
      </c>
      <c r="AQ12" s="23">
        <v>17</v>
      </c>
      <c r="AR12" s="23">
        <v>65.33</v>
      </c>
      <c r="AS12" s="23">
        <v>23</v>
      </c>
      <c r="AT12" s="23">
        <v>52</v>
      </c>
    </row>
    <row r="13" spans="1:46" s="22" customFormat="1" ht="16.5" customHeight="1">
      <c r="A13" s="238" t="s">
        <v>295</v>
      </c>
      <c r="B13" s="239"/>
      <c r="C13" s="23">
        <v>135</v>
      </c>
      <c r="D13" s="23">
        <v>421.37486</v>
      </c>
      <c r="E13" s="23">
        <v>3</v>
      </c>
      <c r="F13" s="23">
        <v>3</v>
      </c>
      <c r="G13" s="23">
        <v>1</v>
      </c>
      <c r="H13" s="23">
        <v>1</v>
      </c>
      <c r="I13" s="23">
        <v>42</v>
      </c>
      <c r="J13" s="23">
        <v>120.77</v>
      </c>
      <c r="K13" s="23">
        <v>0</v>
      </c>
      <c r="L13" s="23">
        <v>0</v>
      </c>
      <c r="M13" s="23">
        <v>2</v>
      </c>
      <c r="N13" s="23">
        <v>1.1</v>
      </c>
      <c r="O13" s="23">
        <v>24</v>
      </c>
      <c r="P13" s="23">
        <v>67.716</v>
      </c>
      <c r="Q13" s="23">
        <v>22</v>
      </c>
      <c r="R13" s="23">
        <v>52.75</v>
      </c>
      <c r="S13" s="23">
        <v>0</v>
      </c>
      <c r="T13" s="23">
        <v>0</v>
      </c>
      <c r="U13" s="23">
        <v>0</v>
      </c>
      <c r="V13" s="23">
        <v>0</v>
      </c>
      <c r="W13" s="238" t="s">
        <v>295</v>
      </c>
      <c r="X13" s="239"/>
      <c r="Y13" s="23">
        <v>1</v>
      </c>
      <c r="Z13" s="23">
        <v>1.5</v>
      </c>
      <c r="AA13" s="23">
        <v>4</v>
      </c>
      <c r="AB13" s="23">
        <v>9.1</v>
      </c>
      <c r="AC13" s="23">
        <v>9</v>
      </c>
      <c r="AD13" s="23">
        <v>69.78886</v>
      </c>
      <c r="AE13" s="23">
        <v>17</v>
      </c>
      <c r="AF13" s="23">
        <v>71.3</v>
      </c>
      <c r="AG13" s="23">
        <v>2</v>
      </c>
      <c r="AH13" s="23">
        <v>10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3.1</v>
      </c>
      <c r="AQ13" s="23">
        <v>2</v>
      </c>
      <c r="AR13" s="23">
        <v>3.25</v>
      </c>
      <c r="AS13" s="23">
        <v>4</v>
      </c>
      <c r="AT13" s="23">
        <v>7</v>
      </c>
    </row>
    <row r="14" spans="1:46" s="22" customFormat="1" ht="16.5" customHeight="1">
      <c r="A14" s="238" t="s">
        <v>210</v>
      </c>
      <c r="B14" s="239"/>
      <c r="C14" s="23">
        <v>269</v>
      </c>
      <c r="D14" s="23">
        <v>1895.898518</v>
      </c>
      <c r="E14" s="23">
        <v>4</v>
      </c>
      <c r="F14" s="23">
        <v>25.2</v>
      </c>
      <c r="G14" s="23">
        <v>1</v>
      </c>
      <c r="H14" s="23">
        <v>3</v>
      </c>
      <c r="I14" s="23">
        <v>53</v>
      </c>
      <c r="J14" s="23">
        <v>853.46</v>
      </c>
      <c r="K14" s="23">
        <v>0</v>
      </c>
      <c r="L14" s="23">
        <v>0</v>
      </c>
      <c r="M14" s="23">
        <v>1</v>
      </c>
      <c r="N14" s="23">
        <v>0.6</v>
      </c>
      <c r="O14" s="23">
        <v>40</v>
      </c>
      <c r="P14" s="23">
        <v>187.5</v>
      </c>
      <c r="Q14" s="23">
        <v>62</v>
      </c>
      <c r="R14" s="23">
        <v>144.64</v>
      </c>
      <c r="S14" s="23">
        <v>5</v>
      </c>
      <c r="T14" s="23">
        <v>40.1</v>
      </c>
      <c r="U14" s="23">
        <v>4</v>
      </c>
      <c r="V14" s="23">
        <v>9.3</v>
      </c>
      <c r="W14" s="238" t="s">
        <v>210</v>
      </c>
      <c r="X14" s="239"/>
      <c r="Y14" s="23">
        <v>9</v>
      </c>
      <c r="Z14" s="23">
        <v>47.9</v>
      </c>
      <c r="AA14" s="23">
        <v>10</v>
      </c>
      <c r="AB14" s="23">
        <v>228.1</v>
      </c>
      <c r="AC14" s="23">
        <v>18</v>
      </c>
      <c r="AD14" s="23">
        <v>173.888518</v>
      </c>
      <c r="AE14" s="23">
        <v>37</v>
      </c>
      <c r="AF14" s="23">
        <v>106.9</v>
      </c>
      <c r="AG14" s="23">
        <v>6</v>
      </c>
      <c r="AH14" s="23">
        <v>14.81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6</v>
      </c>
      <c r="AR14" s="23">
        <v>5.2</v>
      </c>
      <c r="AS14" s="23">
        <v>13</v>
      </c>
      <c r="AT14" s="23">
        <v>55.3</v>
      </c>
    </row>
    <row r="15" spans="1:46" s="22" customFormat="1" ht="16.5" customHeight="1">
      <c r="A15" s="238" t="s">
        <v>211</v>
      </c>
      <c r="B15" s="239"/>
      <c r="C15" s="23">
        <v>65</v>
      </c>
      <c r="D15" s="23">
        <v>251.22</v>
      </c>
      <c r="E15" s="23">
        <v>0</v>
      </c>
      <c r="F15" s="23">
        <v>0</v>
      </c>
      <c r="G15" s="23">
        <v>1</v>
      </c>
      <c r="H15" s="23">
        <v>50</v>
      </c>
      <c r="I15" s="23">
        <v>21</v>
      </c>
      <c r="J15" s="23">
        <v>83.3</v>
      </c>
      <c r="K15" s="23">
        <v>0</v>
      </c>
      <c r="L15" s="23">
        <v>0</v>
      </c>
      <c r="M15" s="23">
        <v>0</v>
      </c>
      <c r="N15" s="23">
        <v>0</v>
      </c>
      <c r="O15" s="23">
        <v>11</v>
      </c>
      <c r="P15" s="23">
        <v>64.1</v>
      </c>
      <c r="Q15" s="23">
        <v>10</v>
      </c>
      <c r="R15" s="23">
        <v>17.52</v>
      </c>
      <c r="S15" s="23">
        <v>1</v>
      </c>
      <c r="T15" s="23">
        <v>5</v>
      </c>
      <c r="U15" s="23">
        <v>4</v>
      </c>
      <c r="V15" s="23">
        <v>4.8</v>
      </c>
      <c r="W15" s="238" t="s">
        <v>211</v>
      </c>
      <c r="X15" s="239"/>
      <c r="Y15" s="23">
        <v>3</v>
      </c>
      <c r="Z15" s="23">
        <v>4.5</v>
      </c>
      <c r="AA15" s="23">
        <v>3</v>
      </c>
      <c r="AB15" s="23">
        <v>2.25</v>
      </c>
      <c r="AC15" s="23">
        <v>2</v>
      </c>
      <c r="AD15" s="23">
        <v>5.5</v>
      </c>
      <c r="AE15" s="23">
        <v>4</v>
      </c>
      <c r="AF15" s="23">
        <v>4.6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3.2</v>
      </c>
      <c r="AQ15" s="23">
        <v>0</v>
      </c>
      <c r="AR15" s="23">
        <v>0</v>
      </c>
      <c r="AS15" s="23">
        <v>4</v>
      </c>
      <c r="AT15" s="23">
        <v>6.45</v>
      </c>
    </row>
    <row r="16" spans="1:46" s="22" customFormat="1" ht="16.5" customHeight="1">
      <c r="A16" s="240" t="s">
        <v>216</v>
      </c>
      <c r="B16" s="237"/>
      <c r="C16" s="23">
        <v>133</v>
      </c>
      <c r="D16" s="23">
        <v>708.565917</v>
      </c>
      <c r="E16" s="23">
        <v>8</v>
      </c>
      <c r="F16" s="23">
        <v>169.3</v>
      </c>
      <c r="G16" s="23">
        <v>0</v>
      </c>
      <c r="H16" s="23">
        <v>0</v>
      </c>
      <c r="I16" s="23">
        <v>21</v>
      </c>
      <c r="J16" s="23">
        <v>137.9</v>
      </c>
      <c r="K16" s="23">
        <v>2</v>
      </c>
      <c r="L16" s="23">
        <v>0.8</v>
      </c>
      <c r="M16" s="23">
        <v>0</v>
      </c>
      <c r="N16" s="23">
        <v>0</v>
      </c>
      <c r="O16" s="23">
        <v>26</v>
      </c>
      <c r="P16" s="23">
        <v>178.7505</v>
      </c>
      <c r="Q16" s="23">
        <v>35</v>
      </c>
      <c r="R16" s="23">
        <v>101.465417</v>
      </c>
      <c r="S16" s="23">
        <v>0</v>
      </c>
      <c r="T16" s="23">
        <v>0</v>
      </c>
      <c r="U16" s="23">
        <v>5</v>
      </c>
      <c r="V16" s="23">
        <v>22.3</v>
      </c>
      <c r="W16" s="240" t="s">
        <v>216</v>
      </c>
      <c r="X16" s="237"/>
      <c r="Y16" s="23">
        <v>5</v>
      </c>
      <c r="Z16" s="23">
        <v>10.04</v>
      </c>
      <c r="AA16" s="23">
        <v>4</v>
      </c>
      <c r="AB16" s="23">
        <v>13</v>
      </c>
      <c r="AC16" s="23">
        <v>10</v>
      </c>
      <c r="AD16" s="23">
        <v>47.63</v>
      </c>
      <c r="AE16" s="23">
        <v>9</v>
      </c>
      <c r="AF16" s="23">
        <v>10.2</v>
      </c>
      <c r="AG16" s="23">
        <v>1</v>
      </c>
      <c r="AH16" s="23">
        <v>1.2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3.48</v>
      </c>
      <c r="AS16" s="23">
        <v>4</v>
      </c>
      <c r="AT16" s="23">
        <v>12.5</v>
      </c>
    </row>
    <row r="17" spans="1:46" s="22" customFormat="1" ht="16.5" customHeight="1">
      <c r="A17" s="238" t="s">
        <v>217</v>
      </c>
      <c r="B17" s="239"/>
      <c r="C17" s="23">
        <v>13</v>
      </c>
      <c r="D17" s="23">
        <v>62.3</v>
      </c>
      <c r="E17" s="23">
        <v>1</v>
      </c>
      <c r="F17" s="23">
        <v>10</v>
      </c>
      <c r="G17" s="23">
        <v>0</v>
      </c>
      <c r="H17" s="23">
        <v>0</v>
      </c>
      <c r="I17" s="23">
        <v>4</v>
      </c>
      <c r="J17" s="23">
        <v>15.8</v>
      </c>
      <c r="K17" s="23">
        <v>0</v>
      </c>
      <c r="L17" s="23">
        <v>0</v>
      </c>
      <c r="M17" s="23">
        <v>1</v>
      </c>
      <c r="N17" s="23">
        <v>26</v>
      </c>
      <c r="O17" s="23">
        <v>2</v>
      </c>
      <c r="P17" s="23">
        <v>6</v>
      </c>
      <c r="Q17" s="23">
        <v>2</v>
      </c>
      <c r="R17" s="23">
        <v>2.5</v>
      </c>
      <c r="S17" s="23">
        <v>1</v>
      </c>
      <c r="T17" s="23">
        <v>0.5</v>
      </c>
      <c r="U17" s="23">
        <v>0</v>
      </c>
      <c r="V17" s="23">
        <v>0</v>
      </c>
      <c r="W17" s="238" t="s">
        <v>217</v>
      </c>
      <c r="X17" s="239"/>
      <c r="Y17" s="23">
        <v>0</v>
      </c>
      <c r="Z17" s="23">
        <v>0</v>
      </c>
      <c r="AA17" s="23">
        <v>1</v>
      </c>
      <c r="AB17" s="23">
        <v>0.5</v>
      </c>
      <c r="AC17" s="23">
        <v>1</v>
      </c>
      <c r="AD17" s="23">
        <v>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38" t="s">
        <v>218</v>
      </c>
      <c r="B18" s="239"/>
      <c r="C18" s="23">
        <v>35</v>
      </c>
      <c r="D18" s="23">
        <v>225.633</v>
      </c>
      <c r="E18" s="23">
        <v>4</v>
      </c>
      <c r="F18" s="23">
        <v>9</v>
      </c>
      <c r="G18" s="23">
        <v>0</v>
      </c>
      <c r="H18" s="23">
        <v>0</v>
      </c>
      <c r="I18" s="23">
        <v>11</v>
      </c>
      <c r="J18" s="23">
        <v>128.583</v>
      </c>
      <c r="K18" s="23">
        <v>1</v>
      </c>
      <c r="L18" s="23">
        <v>1</v>
      </c>
      <c r="M18" s="23">
        <v>0</v>
      </c>
      <c r="N18" s="23">
        <v>0</v>
      </c>
      <c r="O18" s="23">
        <v>5</v>
      </c>
      <c r="P18" s="23">
        <v>17.4</v>
      </c>
      <c r="Q18" s="23">
        <v>6</v>
      </c>
      <c r="R18" s="23">
        <v>4.7</v>
      </c>
      <c r="S18" s="23">
        <v>0</v>
      </c>
      <c r="T18" s="23">
        <v>0</v>
      </c>
      <c r="U18" s="23">
        <v>0</v>
      </c>
      <c r="V18" s="23">
        <v>0</v>
      </c>
      <c r="W18" s="238" t="s">
        <v>218</v>
      </c>
      <c r="X18" s="239"/>
      <c r="Y18" s="23">
        <v>2</v>
      </c>
      <c r="Z18" s="23">
        <v>0.75</v>
      </c>
      <c r="AA18" s="23">
        <v>1</v>
      </c>
      <c r="AB18" s="23">
        <v>29</v>
      </c>
      <c r="AC18" s="23">
        <v>1</v>
      </c>
      <c r="AD18" s="23">
        <v>29</v>
      </c>
      <c r="AE18" s="23">
        <v>2</v>
      </c>
      <c r="AF18" s="23">
        <v>0.7</v>
      </c>
      <c r="AG18" s="23">
        <v>2</v>
      </c>
      <c r="AH18" s="23">
        <v>5.5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38" t="s">
        <v>219</v>
      </c>
      <c r="B19" s="239"/>
      <c r="C19" s="23">
        <v>13</v>
      </c>
      <c r="D19" s="23">
        <v>38.4</v>
      </c>
      <c r="E19" s="23">
        <v>2</v>
      </c>
      <c r="F19" s="23">
        <v>1.2</v>
      </c>
      <c r="G19" s="23">
        <v>1</v>
      </c>
      <c r="H19" s="23">
        <v>3.6</v>
      </c>
      <c r="I19" s="23">
        <v>4</v>
      </c>
      <c r="J19" s="23">
        <v>25</v>
      </c>
      <c r="K19" s="23">
        <v>0</v>
      </c>
      <c r="L19" s="23">
        <v>0</v>
      </c>
      <c r="M19" s="23">
        <v>1</v>
      </c>
      <c r="N19" s="23">
        <v>1</v>
      </c>
      <c r="O19" s="23">
        <v>0</v>
      </c>
      <c r="P19" s="23">
        <v>0</v>
      </c>
      <c r="Q19" s="23">
        <v>1</v>
      </c>
      <c r="R19" s="23">
        <v>2</v>
      </c>
      <c r="S19" s="23">
        <v>1</v>
      </c>
      <c r="T19" s="23">
        <v>0.5</v>
      </c>
      <c r="U19" s="23">
        <v>0</v>
      </c>
      <c r="V19" s="23">
        <v>0</v>
      </c>
      <c r="W19" s="238" t="s">
        <v>219</v>
      </c>
      <c r="X19" s="239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0.1</v>
      </c>
      <c r="AG19" s="23">
        <v>1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3</v>
      </c>
    </row>
    <row r="20" spans="1:46" s="22" customFormat="1" ht="16.5" customHeight="1">
      <c r="A20" s="238" t="s">
        <v>220</v>
      </c>
      <c r="B20" s="239"/>
      <c r="C20" s="23">
        <v>60</v>
      </c>
      <c r="D20" s="23">
        <v>284</v>
      </c>
      <c r="E20" s="23">
        <v>1</v>
      </c>
      <c r="F20" s="23">
        <v>0.1</v>
      </c>
      <c r="G20" s="23">
        <v>2</v>
      </c>
      <c r="H20" s="23">
        <v>57</v>
      </c>
      <c r="I20" s="23">
        <v>28</v>
      </c>
      <c r="J20" s="23">
        <v>145.9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38.1</v>
      </c>
      <c r="Q20" s="23">
        <v>9</v>
      </c>
      <c r="R20" s="23">
        <v>14</v>
      </c>
      <c r="S20" s="23">
        <v>1</v>
      </c>
      <c r="T20" s="23">
        <v>1.3</v>
      </c>
      <c r="U20" s="23">
        <v>1</v>
      </c>
      <c r="V20" s="23">
        <v>3</v>
      </c>
      <c r="W20" s="238" t="s">
        <v>220</v>
      </c>
      <c r="X20" s="239"/>
      <c r="Y20" s="23">
        <v>2</v>
      </c>
      <c r="Z20" s="23">
        <v>1.5</v>
      </c>
      <c r="AA20" s="23">
        <v>3</v>
      </c>
      <c r="AB20" s="23">
        <v>8.2</v>
      </c>
      <c r="AC20" s="23">
        <v>1</v>
      </c>
      <c r="AD20" s="23">
        <v>0.3</v>
      </c>
      <c r="AE20" s="23">
        <v>3</v>
      </c>
      <c r="AF20" s="23">
        <v>8.6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3.9</v>
      </c>
      <c r="AS20" s="23">
        <v>2</v>
      </c>
      <c r="AT20" s="23">
        <v>1.1</v>
      </c>
    </row>
    <row r="21" spans="1:46" s="22" customFormat="1" ht="16.5" customHeight="1">
      <c r="A21" s="238" t="s">
        <v>221</v>
      </c>
      <c r="B21" s="239"/>
      <c r="C21" s="23">
        <v>13</v>
      </c>
      <c r="D21" s="23">
        <v>85.88</v>
      </c>
      <c r="E21" s="23">
        <v>2</v>
      </c>
      <c r="F21" s="23">
        <v>55</v>
      </c>
      <c r="G21" s="23">
        <v>0</v>
      </c>
      <c r="H21" s="23">
        <v>0</v>
      </c>
      <c r="I21" s="23">
        <v>4</v>
      </c>
      <c r="J21" s="23">
        <v>6.6</v>
      </c>
      <c r="K21" s="23">
        <v>1</v>
      </c>
      <c r="L21" s="23">
        <v>1</v>
      </c>
      <c r="M21" s="23">
        <v>0</v>
      </c>
      <c r="N21" s="23">
        <v>0</v>
      </c>
      <c r="O21" s="23">
        <v>2</v>
      </c>
      <c r="P21" s="23">
        <v>1.28</v>
      </c>
      <c r="Q21" s="23">
        <v>2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38" t="s">
        <v>221</v>
      </c>
      <c r="X21" s="239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16</v>
      </c>
      <c r="AS21" s="23">
        <v>0</v>
      </c>
      <c r="AT21" s="23">
        <v>0</v>
      </c>
    </row>
    <row r="22" spans="1:46" s="22" customFormat="1" ht="16.5" customHeight="1">
      <c r="A22" s="238" t="s">
        <v>222</v>
      </c>
      <c r="B22" s="239"/>
      <c r="C22" s="23">
        <v>15</v>
      </c>
      <c r="D22" s="23">
        <v>54.068888</v>
      </c>
      <c r="E22" s="23">
        <v>1</v>
      </c>
      <c r="F22" s="23">
        <v>3</v>
      </c>
      <c r="G22" s="23">
        <v>1</v>
      </c>
      <c r="H22" s="23">
        <v>3</v>
      </c>
      <c r="I22" s="23">
        <v>6</v>
      </c>
      <c r="J22" s="23">
        <v>6.018888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5</v>
      </c>
      <c r="Q22" s="23">
        <v>4</v>
      </c>
      <c r="R22" s="23">
        <v>9.05</v>
      </c>
      <c r="S22" s="23">
        <v>0</v>
      </c>
      <c r="T22" s="23">
        <v>0</v>
      </c>
      <c r="U22" s="23">
        <v>0</v>
      </c>
      <c r="V22" s="23">
        <v>0</v>
      </c>
      <c r="W22" s="238" t="s">
        <v>222</v>
      </c>
      <c r="X22" s="239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3</v>
      </c>
      <c r="AE22" s="23">
        <v>0</v>
      </c>
      <c r="AF22" s="23">
        <v>0</v>
      </c>
      <c r="AG22" s="23">
        <v>1</v>
      </c>
      <c r="AH22" s="23">
        <v>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38" t="s">
        <v>223</v>
      </c>
      <c r="B23" s="239"/>
      <c r="C23" s="23">
        <v>7</v>
      </c>
      <c r="D23" s="23">
        <v>18.9</v>
      </c>
      <c r="E23" s="23">
        <v>1</v>
      </c>
      <c r="F23" s="23">
        <v>0.3</v>
      </c>
      <c r="G23" s="23">
        <v>0</v>
      </c>
      <c r="H23" s="23">
        <v>0</v>
      </c>
      <c r="I23" s="23">
        <v>2</v>
      </c>
      <c r="J23" s="23">
        <v>3.1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</v>
      </c>
      <c r="R23" s="23">
        <v>3</v>
      </c>
      <c r="S23" s="23">
        <v>0</v>
      </c>
      <c r="T23" s="23">
        <v>0</v>
      </c>
      <c r="U23" s="23">
        <v>0</v>
      </c>
      <c r="V23" s="23">
        <v>0</v>
      </c>
      <c r="W23" s="238" t="s">
        <v>223</v>
      </c>
      <c r="X23" s="239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10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2</v>
      </c>
    </row>
    <row r="24" spans="1:46" s="22" customFormat="1" ht="16.5" customHeight="1">
      <c r="A24" s="238" t="s">
        <v>224</v>
      </c>
      <c r="B24" s="239"/>
      <c r="C24" s="23">
        <v>10</v>
      </c>
      <c r="D24" s="23">
        <v>24.7</v>
      </c>
      <c r="E24" s="23">
        <v>3</v>
      </c>
      <c r="F24" s="23">
        <v>10.8</v>
      </c>
      <c r="G24" s="23">
        <v>0</v>
      </c>
      <c r="H24" s="23">
        <v>0</v>
      </c>
      <c r="I24" s="23">
        <v>1</v>
      </c>
      <c r="J24" s="23">
        <v>2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9</v>
      </c>
      <c r="Q24" s="23">
        <v>5</v>
      </c>
      <c r="R24" s="23">
        <v>2.9</v>
      </c>
      <c r="S24" s="23">
        <v>0</v>
      </c>
      <c r="T24" s="23">
        <v>0</v>
      </c>
      <c r="U24" s="23">
        <v>0</v>
      </c>
      <c r="V24" s="23">
        <v>0</v>
      </c>
      <c r="W24" s="238" t="s">
        <v>224</v>
      </c>
      <c r="X24" s="239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38" t="s">
        <v>209</v>
      </c>
      <c r="B25" s="239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8" t="s">
        <v>209</v>
      </c>
      <c r="X25" s="239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38" t="s">
        <v>225</v>
      </c>
      <c r="B26" s="239"/>
      <c r="C26" s="23">
        <v>3</v>
      </c>
      <c r="D26" s="23">
        <v>17.3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8" t="s">
        <v>225</v>
      </c>
      <c r="X26" s="239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0.3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38" t="s">
        <v>226</v>
      </c>
      <c r="B27" s="239"/>
      <c r="C27" s="23">
        <v>2</v>
      </c>
      <c r="D27" s="23">
        <v>4.1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3.6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238" t="s">
        <v>226</v>
      </c>
      <c r="X27" s="23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38" t="s">
        <v>227</v>
      </c>
      <c r="B28" s="239"/>
      <c r="C28" s="23">
        <v>12</v>
      </c>
      <c r="D28" s="23">
        <v>27.7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5</v>
      </c>
      <c r="K28" s="23">
        <v>1</v>
      </c>
      <c r="L28" s="23">
        <v>1</v>
      </c>
      <c r="M28" s="23">
        <v>0</v>
      </c>
      <c r="N28" s="23">
        <v>0</v>
      </c>
      <c r="O28" s="23">
        <v>2</v>
      </c>
      <c r="P28" s="23">
        <v>5.5</v>
      </c>
      <c r="Q28" s="23">
        <v>3</v>
      </c>
      <c r="R28" s="23">
        <v>1.2</v>
      </c>
      <c r="S28" s="23">
        <v>1</v>
      </c>
      <c r="T28" s="23">
        <v>5</v>
      </c>
      <c r="U28" s="23">
        <v>0</v>
      </c>
      <c r="V28" s="23">
        <v>0</v>
      </c>
      <c r="W28" s="238" t="s">
        <v>227</v>
      </c>
      <c r="X28" s="239"/>
      <c r="Y28" s="23">
        <v>1</v>
      </c>
      <c r="Z28" s="23">
        <v>1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2</v>
      </c>
      <c r="AT28" s="23">
        <v>8</v>
      </c>
    </row>
    <row r="29" spans="1:46" s="22" customFormat="1" ht="16.5" customHeight="1">
      <c r="A29" s="238" t="s">
        <v>228</v>
      </c>
      <c r="B29" s="239"/>
      <c r="C29" s="23">
        <v>25</v>
      </c>
      <c r="D29" s="23">
        <v>99.98</v>
      </c>
      <c r="E29" s="23">
        <v>1</v>
      </c>
      <c r="F29" s="23">
        <v>1</v>
      </c>
      <c r="G29" s="23">
        <v>0</v>
      </c>
      <c r="H29" s="23">
        <v>0</v>
      </c>
      <c r="I29" s="23">
        <v>7</v>
      </c>
      <c r="J29" s="23">
        <v>18.78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>
        <v>11</v>
      </c>
      <c r="Q29" s="23">
        <v>4</v>
      </c>
      <c r="R29" s="23">
        <v>26.5</v>
      </c>
      <c r="S29" s="23">
        <v>1</v>
      </c>
      <c r="T29" s="23">
        <v>1</v>
      </c>
      <c r="U29" s="23">
        <v>0</v>
      </c>
      <c r="V29" s="23">
        <v>0</v>
      </c>
      <c r="W29" s="238" t="s">
        <v>228</v>
      </c>
      <c r="X29" s="239"/>
      <c r="Y29" s="23">
        <v>1</v>
      </c>
      <c r="Z29" s="23">
        <v>0.1</v>
      </c>
      <c r="AA29" s="23">
        <v>1</v>
      </c>
      <c r="AB29" s="23">
        <v>8</v>
      </c>
      <c r="AC29" s="23">
        <v>1</v>
      </c>
      <c r="AD29" s="23">
        <v>25</v>
      </c>
      <c r="AE29" s="23">
        <v>4</v>
      </c>
      <c r="AF29" s="23">
        <v>3.25</v>
      </c>
      <c r="AG29" s="23">
        <v>1</v>
      </c>
      <c r="AH29" s="23">
        <v>0.25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0.1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38" t="s">
        <v>229</v>
      </c>
      <c r="B30" s="239"/>
      <c r="C30" s="23">
        <v>18</v>
      </c>
      <c r="D30" s="23">
        <v>35.15</v>
      </c>
      <c r="E30" s="23">
        <v>1</v>
      </c>
      <c r="F30" s="23">
        <v>2</v>
      </c>
      <c r="G30" s="23">
        <v>0</v>
      </c>
      <c r="H30" s="23">
        <v>0</v>
      </c>
      <c r="I30" s="23">
        <v>3</v>
      </c>
      <c r="J30" s="23">
        <v>5.5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8.4</v>
      </c>
      <c r="Q30" s="23">
        <v>3</v>
      </c>
      <c r="R30" s="23">
        <v>5.55</v>
      </c>
      <c r="S30" s="23">
        <v>1</v>
      </c>
      <c r="T30" s="23">
        <v>4.6</v>
      </c>
      <c r="U30" s="23">
        <v>0</v>
      </c>
      <c r="V30" s="23">
        <v>0</v>
      </c>
      <c r="W30" s="238" t="s">
        <v>229</v>
      </c>
      <c r="X30" s="239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5.3</v>
      </c>
      <c r="AE30" s="23">
        <v>3</v>
      </c>
      <c r="AF30" s="23">
        <v>1.8</v>
      </c>
      <c r="AG30" s="23">
        <v>0</v>
      </c>
      <c r="AH30" s="23">
        <v>0</v>
      </c>
      <c r="AI30" s="23">
        <v>1</v>
      </c>
      <c r="AJ30" s="23">
        <v>2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6" t="s">
        <v>230</v>
      </c>
      <c r="B31" s="237"/>
      <c r="C31" s="23">
        <v>4</v>
      </c>
      <c r="D31" s="23">
        <v>60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24</v>
      </c>
      <c r="U31" s="23">
        <v>0</v>
      </c>
      <c r="V31" s="23">
        <v>0</v>
      </c>
      <c r="W31" s="236" t="s">
        <v>230</v>
      </c>
      <c r="X31" s="237"/>
      <c r="Y31" s="23">
        <v>0</v>
      </c>
      <c r="Z31" s="23">
        <v>0</v>
      </c>
      <c r="AA31" s="23">
        <v>1</v>
      </c>
      <c r="AB31" s="23">
        <v>10</v>
      </c>
      <c r="AC31" s="23">
        <v>1</v>
      </c>
      <c r="AD31" s="23">
        <v>25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1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2" t="s">
        <v>35</v>
      </c>
      <c r="B32" s="243"/>
      <c r="C32" s="23">
        <v>2</v>
      </c>
      <c r="D32" s="23">
        <v>49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24</v>
      </c>
      <c r="U32" s="23">
        <v>0</v>
      </c>
      <c r="V32" s="23">
        <v>0</v>
      </c>
      <c r="W32" s="242" t="s">
        <v>35</v>
      </c>
      <c r="X32" s="243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25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4" t="s">
        <v>36</v>
      </c>
      <c r="B33" s="245"/>
      <c r="C33" s="23">
        <v>2</v>
      </c>
      <c r="D33" s="23">
        <v>11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4" t="s">
        <v>36</v>
      </c>
      <c r="X33" s="245"/>
      <c r="Y33" s="23">
        <v>0</v>
      </c>
      <c r="Z33" s="23">
        <v>0</v>
      </c>
      <c r="AA33" s="23">
        <v>1</v>
      </c>
      <c r="AB33" s="23">
        <v>10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1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中華民國105年05月01日編製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中華民國105年05月01日編製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57" customFormat="1" ht="19.5" customHeight="1">
      <c r="A41" s="371" t="s">
        <v>252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253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72" t="s">
        <v>2</v>
      </c>
      <c r="G1" s="37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74" t="s">
        <v>172</v>
      </c>
      <c r="G2" s="375"/>
    </row>
    <row r="3" spans="1:7" ht="16.5">
      <c r="A3" s="292" t="s">
        <v>173</v>
      </c>
      <c r="B3" s="292"/>
      <c r="C3" s="292"/>
      <c r="D3" s="292"/>
      <c r="E3" s="292"/>
      <c r="F3" s="292"/>
      <c r="G3" s="292"/>
    </row>
    <row r="4" spans="1:7" ht="16.5">
      <c r="A4" s="293"/>
      <c r="B4" s="293"/>
      <c r="C4" s="293"/>
      <c r="D4" s="293"/>
      <c r="E4" s="293"/>
      <c r="F4" s="293"/>
      <c r="G4" s="293"/>
    </row>
    <row r="5" spans="1:7" ht="16.5">
      <c r="A5" s="79"/>
      <c r="B5" s="79"/>
      <c r="C5" s="270" t="str">
        <f>CONCATENATE('2491-00-06'!G5,"底")</f>
        <v>中華民國105年04月底</v>
      </c>
      <c r="D5" s="270"/>
      <c r="E5" s="270"/>
      <c r="F5" s="79"/>
      <c r="G5" s="163" t="s">
        <v>174</v>
      </c>
    </row>
    <row r="6" spans="1:7" ht="16.5">
      <c r="A6" s="376"/>
      <c r="B6" s="376"/>
      <c r="C6" s="377"/>
      <c r="D6" s="316" t="s">
        <v>133</v>
      </c>
      <c r="E6" s="306" t="s">
        <v>135</v>
      </c>
      <c r="F6" s="343"/>
      <c r="G6" s="343"/>
    </row>
    <row r="7" spans="1:7" ht="16.5">
      <c r="A7" s="378"/>
      <c r="B7" s="378"/>
      <c r="C7" s="379"/>
      <c r="D7" s="317"/>
      <c r="E7" s="308"/>
      <c r="F7" s="344"/>
      <c r="G7" s="344"/>
    </row>
    <row r="8" spans="1:7" ht="16.5">
      <c r="A8" s="380" t="s">
        <v>34</v>
      </c>
      <c r="B8" s="380"/>
      <c r="C8" s="381"/>
      <c r="D8" s="164">
        <v>5163</v>
      </c>
      <c r="E8" s="164"/>
      <c r="F8" s="164"/>
      <c r="G8" s="164">
        <v>4233</v>
      </c>
    </row>
    <row r="9" spans="1:7" ht="16.5">
      <c r="A9" s="382" t="s">
        <v>175</v>
      </c>
      <c r="B9" s="382"/>
      <c r="C9" s="383"/>
      <c r="D9" s="164"/>
      <c r="E9" s="164"/>
      <c r="F9" s="164"/>
      <c r="G9" s="164"/>
    </row>
    <row r="10" spans="1:7" ht="16.5">
      <c r="A10" s="382" t="s">
        <v>176</v>
      </c>
      <c r="B10" s="382"/>
      <c r="C10" s="383"/>
      <c r="D10" s="164">
        <v>1278</v>
      </c>
      <c r="E10" s="164"/>
      <c r="F10" s="164"/>
      <c r="G10" s="172">
        <v>0</v>
      </c>
    </row>
    <row r="11" spans="1:7" ht="16.5">
      <c r="A11" s="382" t="s">
        <v>177</v>
      </c>
      <c r="B11" s="382"/>
      <c r="C11" s="383"/>
      <c r="D11" s="164">
        <v>1639</v>
      </c>
      <c r="E11" s="164"/>
      <c r="F11" s="164"/>
      <c r="G11" s="172">
        <v>0</v>
      </c>
    </row>
    <row r="12" spans="1:7" ht="16.5">
      <c r="A12" s="382" t="s">
        <v>178</v>
      </c>
      <c r="B12" s="382"/>
      <c r="C12" s="383"/>
      <c r="D12" s="164">
        <v>1198</v>
      </c>
      <c r="E12" s="164"/>
      <c r="F12" s="164"/>
      <c r="G12" s="172">
        <v>0</v>
      </c>
    </row>
    <row r="13" spans="1:7" ht="16.5">
      <c r="A13" s="382" t="s">
        <v>179</v>
      </c>
      <c r="B13" s="382"/>
      <c r="C13" s="383"/>
      <c r="D13" s="164">
        <v>384</v>
      </c>
      <c r="E13" s="164"/>
      <c r="F13" s="164"/>
      <c r="G13" s="172">
        <v>0</v>
      </c>
    </row>
    <row r="14" spans="1:7" ht="16.5">
      <c r="A14" s="382" t="s">
        <v>180</v>
      </c>
      <c r="B14" s="382"/>
      <c r="C14" s="383"/>
      <c r="D14" s="164">
        <v>249</v>
      </c>
      <c r="E14" s="164"/>
      <c r="F14" s="164"/>
      <c r="G14" s="172">
        <v>0</v>
      </c>
    </row>
    <row r="15" spans="1:7" ht="16.5">
      <c r="A15" s="382" t="s">
        <v>181</v>
      </c>
      <c r="B15" s="382"/>
      <c r="C15" s="383"/>
      <c r="D15" s="164">
        <v>60</v>
      </c>
      <c r="E15" s="164"/>
      <c r="F15" s="164"/>
      <c r="G15" s="172">
        <v>0</v>
      </c>
    </row>
    <row r="16" spans="1:7" ht="16.5">
      <c r="A16" s="382" t="s">
        <v>182</v>
      </c>
      <c r="B16" s="382"/>
      <c r="C16" s="383"/>
      <c r="D16" s="164">
        <v>27</v>
      </c>
      <c r="E16" s="164"/>
      <c r="F16" s="164"/>
      <c r="G16" s="172">
        <v>0</v>
      </c>
    </row>
    <row r="17" spans="1:7" ht="16.5">
      <c r="A17" s="382" t="s">
        <v>183</v>
      </c>
      <c r="B17" s="382"/>
      <c r="C17" s="383"/>
      <c r="D17" s="164">
        <v>59</v>
      </c>
      <c r="E17" s="164"/>
      <c r="F17" s="164"/>
      <c r="G17" s="172">
        <v>0</v>
      </c>
    </row>
    <row r="18" spans="1:7" ht="16.5">
      <c r="A18" s="382" t="s">
        <v>184</v>
      </c>
      <c r="B18" s="382"/>
      <c r="C18" s="383"/>
      <c r="D18" s="164">
        <v>63</v>
      </c>
      <c r="E18" s="164"/>
      <c r="F18" s="164"/>
      <c r="G18" s="172">
        <v>0</v>
      </c>
    </row>
    <row r="19" spans="1:7" ht="16.5">
      <c r="A19" s="382" t="s">
        <v>185</v>
      </c>
      <c r="B19" s="382"/>
      <c r="C19" s="383"/>
      <c r="D19" s="164">
        <v>45</v>
      </c>
      <c r="E19" s="164"/>
      <c r="F19" s="164"/>
      <c r="G19" s="172">
        <v>0</v>
      </c>
    </row>
    <row r="20" spans="1:7" ht="16.5">
      <c r="A20" s="382" t="s">
        <v>186</v>
      </c>
      <c r="B20" s="382"/>
      <c r="C20" s="383"/>
      <c r="D20" s="164">
        <v>26</v>
      </c>
      <c r="E20" s="164"/>
      <c r="F20" s="164"/>
      <c r="G20" s="172">
        <v>0</v>
      </c>
    </row>
    <row r="21" spans="1:7" ht="16.5">
      <c r="A21" s="382" t="s">
        <v>187</v>
      </c>
      <c r="B21" s="382"/>
      <c r="C21" s="383"/>
      <c r="D21" s="164">
        <v>135</v>
      </c>
      <c r="E21" s="164"/>
      <c r="F21" s="164"/>
      <c r="G21" s="172">
        <v>0</v>
      </c>
    </row>
    <row r="22" spans="1:22" ht="16.5">
      <c r="A22" s="382"/>
      <c r="B22" s="382"/>
      <c r="C22" s="383"/>
      <c r="D22" s="164"/>
      <c r="E22" s="164"/>
      <c r="F22" s="164"/>
      <c r="G22" s="164"/>
      <c r="V22" s="76" t="s">
        <v>269</v>
      </c>
    </row>
    <row r="23" spans="1:7" ht="16.5">
      <c r="A23" s="382" t="s">
        <v>188</v>
      </c>
      <c r="B23" s="382"/>
      <c r="C23" s="383"/>
      <c r="D23" s="164">
        <v>5163</v>
      </c>
      <c r="E23" s="164"/>
      <c r="F23" s="164"/>
      <c r="G23" s="164">
        <v>4233</v>
      </c>
    </row>
    <row r="24" spans="1:7" ht="16.5">
      <c r="A24" s="382" t="s">
        <v>189</v>
      </c>
      <c r="B24" s="382"/>
      <c r="C24" s="383"/>
      <c r="D24" s="164">
        <v>32</v>
      </c>
      <c r="E24" s="164"/>
      <c r="F24" s="164"/>
      <c r="G24" s="164">
        <v>2</v>
      </c>
    </row>
    <row r="25" spans="1:7" ht="16.5">
      <c r="A25" s="382" t="s">
        <v>190</v>
      </c>
      <c r="B25" s="382"/>
      <c r="C25" s="383"/>
      <c r="D25" s="164">
        <v>10</v>
      </c>
      <c r="E25" s="164"/>
      <c r="F25" s="164"/>
      <c r="G25" s="164">
        <v>0</v>
      </c>
    </row>
    <row r="26" spans="1:7" ht="16.5">
      <c r="A26" s="382" t="s">
        <v>191</v>
      </c>
      <c r="B26" s="382"/>
      <c r="C26" s="383"/>
      <c r="D26" s="164">
        <v>783</v>
      </c>
      <c r="E26" s="164"/>
      <c r="F26" s="164"/>
      <c r="G26" s="164">
        <v>59</v>
      </c>
    </row>
    <row r="27" spans="1:7" ht="16.5">
      <c r="A27" s="382" t="s">
        <v>192</v>
      </c>
      <c r="B27" s="382"/>
      <c r="C27" s="383"/>
      <c r="D27" s="164">
        <v>18</v>
      </c>
      <c r="E27" s="164"/>
      <c r="F27" s="164"/>
      <c r="G27" s="164">
        <v>0</v>
      </c>
    </row>
    <row r="28" spans="1:7" ht="16.5">
      <c r="A28" s="382" t="s">
        <v>193</v>
      </c>
      <c r="B28" s="382"/>
      <c r="C28" s="383"/>
      <c r="D28" s="164">
        <v>8</v>
      </c>
      <c r="E28" s="164"/>
      <c r="F28" s="164"/>
      <c r="G28" s="164">
        <v>1</v>
      </c>
    </row>
    <row r="29" spans="1:7" ht="16.5">
      <c r="A29" s="382" t="s">
        <v>323</v>
      </c>
      <c r="B29" s="382"/>
      <c r="C29" s="383"/>
      <c r="D29" s="164">
        <v>399</v>
      </c>
      <c r="E29" s="164"/>
      <c r="F29" s="164"/>
      <c r="G29" s="164">
        <v>5</v>
      </c>
    </row>
    <row r="30" spans="1:7" ht="16.5">
      <c r="A30" s="382" t="s">
        <v>194</v>
      </c>
      <c r="B30" s="382"/>
      <c r="C30" s="383"/>
      <c r="D30" s="164">
        <v>1182</v>
      </c>
      <c r="E30" s="164"/>
      <c r="F30" s="164"/>
      <c r="G30" s="164">
        <v>56</v>
      </c>
    </row>
    <row r="31" spans="1:7" ht="16.5">
      <c r="A31" s="382" t="s">
        <v>195</v>
      </c>
      <c r="B31" s="382"/>
      <c r="C31" s="383"/>
      <c r="D31" s="164">
        <v>132</v>
      </c>
      <c r="E31" s="164"/>
      <c r="F31" s="164"/>
      <c r="G31" s="164">
        <v>17</v>
      </c>
    </row>
    <row r="32" spans="1:7" ht="16.5">
      <c r="A32" s="382" t="s">
        <v>196</v>
      </c>
      <c r="B32" s="382"/>
      <c r="C32" s="383"/>
      <c r="D32" s="164">
        <v>13</v>
      </c>
      <c r="E32" s="164"/>
      <c r="F32" s="164"/>
      <c r="G32" s="164">
        <v>2</v>
      </c>
    </row>
    <row r="33" spans="1:7" ht="16.5">
      <c r="A33" s="382" t="s">
        <v>324</v>
      </c>
      <c r="B33" s="382"/>
      <c r="C33" s="383"/>
      <c r="D33" s="164">
        <v>380</v>
      </c>
      <c r="E33" s="164"/>
      <c r="F33" s="164"/>
      <c r="G33" s="164">
        <v>19</v>
      </c>
    </row>
    <row r="34" spans="1:7" ht="16.5">
      <c r="A34" s="382" t="s">
        <v>197</v>
      </c>
      <c r="B34" s="382"/>
      <c r="C34" s="383"/>
      <c r="D34" s="164">
        <v>595</v>
      </c>
      <c r="E34" s="164"/>
      <c r="F34" s="164"/>
      <c r="G34" s="164">
        <v>65</v>
      </c>
    </row>
    <row r="35" spans="1:7" ht="16.5">
      <c r="A35" s="382" t="s">
        <v>198</v>
      </c>
      <c r="B35" s="382"/>
      <c r="C35" s="383"/>
      <c r="D35" s="164">
        <v>387</v>
      </c>
      <c r="E35" s="164"/>
      <c r="F35" s="164"/>
      <c r="G35" s="164">
        <v>2</v>
      </c>
    </row>
    <row r="36" spans="1:7" ht="16.5">
      <c r="A36" s="382" t="s">
        <v>199</v>
      </c>
      <c r="B36" s="382"/>
      <c r="C36" s="383"/>
      <c r="D36" s="164">
        <v>770</v>
      </c>
      <c r="E36" s="164"/>
      <c r="F36" s="164"/>
      <c r="G36" s="164">
        <v>57</v>
      </c>
    </row>
    <row r="37" spans="1:7" ht="16.5">
      <c r="A37" s="382" t="s">
        <v>200</v>
      </c>
      <c r="B37" s="382"/>
      <c r="C37" s="383"/>
      <c r="D37" s="164">
        <v>85</v>
      </c>
      <c r="E37" s="164"/>
      <c r="F37" s="164"/>
      <c r="G37" s="164">
        <v>1224</v>
      </c>
    </row>
    <row r="38" spans="1:7" ht="16.5">
      <c r="A38" s="382" t="s">
        <v>201</v>
      </c>
      <c r="B38" s="382"/>
      <c r="C38" s="383"/>
      <c r="D38" s="164">
        <v>0</v>
      </c>
      <c r="E38" s="164"/>
      <c r="F38" s="164"/>
      <c r="G38" s="164">
        <v>0</v>
      </c>
    </row>
    <row r="39" spans="1:7" ht="16.5">
      <c r="A39" s="382" t="s">
        <v>325</v>
      </c>
      <c r="B39" s="382"/>
      <c r="C39" s="383"/>
      <c r="D39" s="164">
        <v>0</v>
      </c>
      <c r="E39" s="164"/>
      <c r="F39" s="164"/>
      <c r="G39" s="164">
        <v>0</v>
      </c>
    </row>
    <row r="40" spans="1:7" ht="16.5">
      <c r="A40" s="382" t="s">
        <v>202</v>
      </c>
      <c r="B40" s="382"/>
      <c r="C40" s="383"/>
      <c r="D40" s="164">
        <v>0</v>
      </c>
      <c r="E40" s="164"/>
      <c r="F40" s="164"/>
      <c r="G40" s="164">
        <v>0</v>
      </c>
    </row>
    <row r="41" spans="1:7" ht="16.5">
      <c r="A41" s="382" t="s">
        <v>203</v>
      </c>
      <c r="B41" s="382"/>
      <c r="C41" s="383"/>
      <c r="D41" s="164">
        <v>17</v>
      </c>
      <c r="E41" s="164"/>
      <c r="F41" s="164"/>
      <c r="G41" s="164">
        <v>0</v>
      </c>
    </row>
    <row r="42" spans="1:7" ht="16.5">
      <c r="A42" s="382" t="s">
        <v>204</v>
      </c>
      <c r="B42" s="382"/>
      <c r="C42" s="383"/>
      <c r="D42" s="164">
        <v>129</v>
      </c>
      <c r="E42" s="164"/>
      <c r="F42" s="164"/>
      <c r="G42" s="164">
        <v>0</v>
      </c>
    </row>
    <row r="43" spans="1:7" ht="16.5">
      <c r="A43" s="385" t="s">
        <v>205</v>
      </c>
      <c r="B43" s="385"/>
      <c r="C43" s="386"/>
      <c r="D43" s="164">
        <v>223</v>
      </c>
      <c r="E43" s="164"/>
      <c r="F43" s="164"/>
      <c r="G43" s="164">
        <v>2724</v>
      </c>
    </row>
    <row r="44" spans="1:7" ht="16.5">
      <c r="A44" s="387" t="s">
        <v>208</v>
      </c>
      <c r="B44" s="387"/>
      <c r="C44" s="38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84"/>
      <c r="B49" s="384"/>
      <c r="C49" s="384"/>
      <c r="D49" s="384"/>
      <c r="E49" s="384"/>
      <c r="F49" s="384"/>
      <c r="G49" s="384"/>
    </row>
    <row r="50" spans="1:7" ht="16.5">
      <c r="A50" s="318" t="s">
        <v>207</v>
      </c>
      <c r="B50" s="318"/>
      <c r="C50" s="318"/>
      <c r="D50" s="318"/>
      <c r="E50" s="318"/>
      <c r="F50" s="318"/>
      <c r="G50" s="318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I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243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中華民國105年04月底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中華民國105年04月底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47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304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47</v>
      </c>
      <c r="X6" s="195"/>
      <c r="Y6" s="390" t="s">
        <v>306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392" t="s">
        <v>308</v>
      </c>
      <c r="AL6" s="393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398"/>
      <c r="AL7" s="399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662695</v>
      </c>
      <c r="D9" s="39">
        <v>22301229.345541</v>
      </c>
      <c r="E9" s="39">
        <v>13878</v>
      </c>
      <c r="F9" s="39">
        <v>553994.432507</v>
      </c>
      <c r="G9" s="39">
        <v>3974</v>
      </c>
      <c r="H9" s="39">
        <v>253627.884461</v>
      </c>
      <c r="I9" s="39">
        <v>188212</v>
      </c>
      <c r="J9" s="39">
        <v>8056688.577776</v>
      </c>
      <c r="K9" s="39">
        <v>2748</v>
      </c>
      <c r="L9" s="39">
        <v>812184.633164</v>
      </c>
      <c r="M9" s="39">
        <v>3904</v>
      </c>
      <c r="N9" s="39">
        <v>180470.334831</v>
      </c>
      <c r="O9" s="39">
        <v>102635</v>
      </c>
      <c r="P9" s="39">
        <v>1136568.326449</v>
      </c>
      <c r="Q9" s="39">
        <v>119153</v>
      </c>
      <c r="R9" s="39">
        <v>1003907.261417</v>
      </c>
      <c r="S9" s="39">
        <v>16147</v>
      </c>
      <c r="T9" s="39">
        <v>803100.235398</v>
      </c>
      <c r="U9" s="39">
        <v>6632</v>
      </c>
      <c r="V9" s="39">
        <v>65337.965903</v>
      </c>
      <c r="W9" s="37" t="s">
        <v>34</v>
      </c>
      <c r="X9" s="38"/>
      <c r="Y9" s="39">
        <v>21767</v>
      </c>
      <c r="Z9" s="39">
        <v>547712.905868</v>
      </c>
      <c r="AA9" s="39">
        <v>35573</v>
      </c>
      <c r="AB9" s="39">
        <v>6516997.232428</v>
      </c>
      <c r="AC9" s="39">
        <v>30493</v>
      </c>
      <c r="AD9" s="39">
        <v>1177737.618393</v>
      </c>
      <c r="AE9" s="39">
        <v>54967</v>
      </c>
      <c r="AF9" s="39">
        <v>410583.339268</v>
      </c>
      <c r="AG9" s="39">
        <v>16158</v>
      </c>
      <c r="AH9" s="39">
        <v>290522.177862</v>
      </c>
      <c r="AI9" s="39">
        <v>131</v>
      </c>
      <c r="AJ9" s="39">
        <v>226.32</v>
      </c>
      <c r="AK9" s="39">
        <v>345</v>
      </c>
      <c r="AL9" s="39">
        <v>1733.246</v>
      </c>
      <c r="AM9" s="39">
        <v>53</v>
      </c>
      <c r="AN9" s="39">
        <v>228.65</v>
      </c>
      <c r="AO9" s="39">
        <v>2213</v>
      </c>
      <c r="AP9" s="39">
        <v>73981.607421</v>
      </c>
      <c r="AQ9" s="39">
        <v>12661</v>
      </c>
      <c r="AR9" s="39">
        <v>135894.744003</v>
      </c>
      <c r="AS9" s="39">
        <v>31051</v>
      </c>
      <c r="AT9" s="39">
        <v>279731.852392</v>
      </c>
    </row>
    <row r="10" spans="1:46" s="22" customFormat="1" ht="45" customHeight="1">
      <c r="A10" s="37" t="s">
        <v>48</v>
      </c>
      <c r="B10" s="38"/>
      <c r="C10" s="39">
        <v>10303</v>
      </c>
      <c r="D10" s="39">
        <v>13961354.344801</v>
      </c>
      <c r="E10" s="39">
        <v>265</v>
      </c>
      <c r="F10" s="39">
        <v>376936.9301</v>
      </c>
      <c r="G10" s="39">
        <v>64</v>
      </c>
      <c r="H10" s="39">
        <v>194855.416773</v>
      </c>
      <c r="I10" s="39">
        <v>2515</v>
      </c>
      <c r="J10" s="39">
        <v>4144515.356094</v>
      </c>
      <c r="K10" s="39">
        <v>133</v>
      </c>
      <c r="L10" s="39">
        <v>760177.02724</v>
      </c>
      <c r="M10" s="39">
        <v>23</v>
      </c>
      <c r="N10" s="39">
        <v>149193.87192</v>
      </c>
      <c r="O10" s="39">
        <v>953</v>
      </c>
      <c r="P10" s="39">
        <v>354017.80955</v>
      </c>
      <c r="Q10" s="39">
        <v>1386</v>
      </c>
      <c r="R10" s="39">
        <v>360457.73766</v>
      </c>
      <c r="S10" s="39">
        <v>434</v>
      </c>
      <c r="T10" s="39">
        <v>543521.776728</v>
      </c>
      <c r="U10" s="39">
        <v>42</v>
      </c>
      <c r="V10" s="39">
        <v>13038.962763</v>
      </c>
      <c r="W10" s="37" t="s">
        <v>48</v>
      </c>
      <c r="X10" s="38"/>
      <c r="Y10" s="39">
        <v>497</v>
      </c>
      <c r="Z10" s="39">
        <v>371954.292699</v>
      </c>
      <c r="AA10" s="39">
        <v>1478</v>
      </c>
      <c r="AB10" s="39">
        <v>5657217.946256</v>
      </c>
      <c r="AC10" s="39">
        <v>854</v>
      </c>
      <c r="AD10" s="39">
        <v>576695.579024</v>
      </c>
      <c r="AE10" s="39">
        <v>915</v>
      </c>
      <c r="AF10" s="39">
        <v>114165.932539</v>
      </c>
      <c r="AG10" s="39">
        <v>218</v>
      </c>
      <c r="AH10" s="39">
        <v>150284.448685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55</v>
      </c>
      <c r="AP10" s="39">
        <v>47803.045757</v>
      </c>
      <c r="AQ10" s="39">
        <v>169</v>
      </c>
      <c r="AR10" s="39">
        <v>47603.953057</v>
      </c>
      <c r="AS10" s="39">
        <v>302</v>
      </c>
      <c r="AT10" s="39">
        <v>98914.257956</v>
      </c>
    </row>
    <row r="11" spans="1:46" s="22" customFormat="1" ht="45" customHeight="1">
      <c r="A11" s="37" t="s">
        <v>49</v>
      </c>
      <c r="B11" s="38"/>
      <c r="C11" s="39">
        <v>151920</v>
      </c>
      <c r="D11" s="39">
        <v>1528111.26436</v>
      </c>
      <c r="E11" s="39">
        <v>4566</v>
      </c>
      <c r="F11" s="39">
        <v>47797.048965</v>
      </c>
      <c r="G11" s="39">
        <v>1777</v>
      </c>
      <c r="H11" s="39">
        <v>25114.477257</v>
      </c>
      <c r="I11" s="39">
        <v>50382</v>
      </c>
      <c r="J11" s="39">
        <v>707440.324972</v>
      </c>
      <c r="K11" s="39">
        <v>912</v>
      </c>
      <c r="L11" s="39">
        <v>15255.653468</v>
      </c>
      <c r="M11" s="39">
        <v>1190</v>
      </c>
      <c r="N11" s="39">
        <v>10055.08607</v>
      </c>
      <c r="O11" s="39">
        <v>26397</v>
      </c>
      <c r="P11" s="39">
        <v>177172.195742</v>
      </c>
      <c r="Q11" s="39">
        <v>21297</v>
      </c>
      <c r="R11" s="39">
        <v>100250.411536</v>
      </c>
      <c r="S11" s="39">
        <v>3881</v>
      </c>
      <c r="T11" s="39">
        <v>69071.39547</v>
      </c>
      <c r="U11" s="39">
        <v>1172</v>
      </c>
      <c r="V11" s="39">
        <v>9960.608088</v>
      </c>
      <c r="W11" s="37" t="s">
        <v>49</v>
      </c>
      <c r="X11" s="38"/>
      <c r="Y11" s="39">
        <v>3222</v>
      </c>
      <c r="Z11" s="39">
        <v>18316.192763</v>
      </c>
      <c r="AA11" s="39">
        <v>5348</v>
      </c>
      <c r="AB11" s="39">
        <v>100458.993495</v>
      </c>
      <c r="AC11" s="39">
        <v>8245</v>
      </c>
      <c r="AD11" s="39">
        <v>110585.518799</v>
      </c>
      <c r="AE11" s="39">
        <v>9083</v>
      </c>
      <c r="AF11" s="39">
        <v>44802.452973</v>
      </c>
      <c r="AG11" s="39">
        <v>4621</v>
      </c>
      <c r="AH11" s="39">
        <v>32013.914856</v>
      </c>
      <c r="AI11" s="39">
        <v>43</v>
      </c>
      <c r="AJ11" s="39">
        <v>60.948</v>
      </c>
      <c r="AK11" s="39">
        <v>76</v>
      </c>
      <c r="AL11" s="39">
        <v>181.026</v>
      </c>
      <c r="AM11" s="39">
        <v>24</v>
      </c>
      <c r="AN11" s="39">
        <v>98</v>
      </c>
      <c r="AO11" s="39">
        <v>646</v>
      </c>
      <c r="AP11" s="39">
        <v>8445.251983</v>
      </c>
      <c r="AQ11" s="39">
        <v>2650</v>
      </c>
      <c r="AR11" s="39">
        <v>11944.79495</v>
      </c>
      <c r="AS11" s="39">
        <v>6388</v>
      </c>
      <c r="AT11" s="39">
        <v>39086.968973</v>
      </c>
    </row>
    <row r="12" spans="1:46" s="22" customFormat="1" ht="45" customHeight="1">
      <c r="A12" s="37" t="s">
        <v>256</v>
      </c>
      <c r="B12" s="38"/>
      <c r="C12" s="39">
        <v>126906</v>
      </c>
      <c r="D12" s="39">
        <v>1178068.949843</v>
      </c>
      <c r="E12" s="39">
        <v>1607</v>
      </c>
      <c r="F12" s="39">
        <v>19683.393735</v>
      </c>
      <c r="G12" s="39">
        <v>335</v>
      </c>
      <c r="H12" s="39">
        <v>4596.967288</v>
      </c>
      <c r="I12" s="39">
        <v>46631</v>
      </c>
      <c r="J12" s="39">
        <v>553099.052927</v>
      </c>
      <c r="K12" s="39">
        <v>388</v>
      </c>
      <c r="L12" s="39">
        <v>6676.8721</v>
      </c>
      <c r="M12" s="39">
        <v>663</v>
      </c>
      <c r="N12" s="39">
        <v>3915.087603</v>
      </c>
      <c r="O12" s="39">
        <v>21593</v>
      </c>
      <c r="P12" s="39">
        <v>138462.794347</v>
      </c>
      <c r="Q12" s="39">
        <v>19254</v>
      </c>
      <c r="R12" s="39">
        <v>95971.219947</v>
      </c>
      <c r="S12" s="39">
        <v>1822</v>
      </c>
      <c r="T12" s="39">
        <v>29303.703291</v>
      </c>
      <c r="U12" s="39">
        <v>593</v>
      </c>
      <c r="V12" s="39">
        <v>4727.74679</v>
      </c>
      <c r="W12" s="37" t="s">
        <v>256</v>
      </c>
      <c r="X12" s="38"/>
      <c r="Y12" s="39">
        <v>4102</v>
      </c>
      <c r="Z12" s="39">
        <v>29539.836789</v>
      </c>
      <c r="AA12" s="39">
        <v>4494</v>
      </c>
      <c r="AB12" s="39">
        <v>88789.843221</v>
      </c>
      <c r="AC12" s="39">
        <v>4241</v>
      </c>
      <c r="AD12" s="39">
        <v>90736.084794</v>
      </c>
      <c r="AE12" s="39">
        <v>9575</v>
      </c>
      <c r="AF12" s="39">
        <v>45775.83769</v>
      </c>
      <c r="AG12" s="39">
        <v>2316</v>
      </c>
      <c r="AH12" s="39">
        <v>18999.846909</v>
      </c>
      <c r="AI12" s="39">
        <v>6</v>
      </c>
      <c r="AJ12" s="39">
        <v>19.15</v>
      </c>
      <c r="AK12" s="39">
        <v>50</v>
      </c>
      <c r="AL12" s="39">
        <v>160.77</v>
      </c>
      <c r="AM12" s="39">
        <v>8</v>
      </c>
      <c r="AN12" s="39">
        <v>27.9</v>
      </c>
      <c r="AO12" s="39">
        <v>260</v>
      </c>
      <c r="AP12" s="39">
        <v>2744.388888</v>
      </c>
      <c r="AQ12" s="39">
        <v>2378</v>
      </c>
      <c r="AR12" s="39">
        <v>14314.901426</v>
      </c>
      <c r="AS12" s="39">
        <v>6590</v>
      </c>
      <c r="AT12" s="39">
        <v>30523.552098</v>
      </c>
    </row>
    <row r="13" spans="1:46" s="22" customFormat="1" ht="45" customHeight="1">
      <c r="A13" s="37" t="s">
        <v>50</v>
      </c>
      <c r="B13" s="38"/>
      <c r="C13" s="39">
        <v>168247</v>
      </c>
      <c r="D13" s="39">
        <v>2336171.562443</v>
      </c>
      <c r="E13" s="39">
        <v>2398</v>
      </c>
      <c r="F13" s="39">
        <v>44881.487262</v>
      </c>
      <c r="G13" s="39">
        <v>441</v>
      </c>
      <c r="H13" s="39">
        <v>8737.912136</v>
      </c>
      <c r="I13" s="39">
        <v>27895</v>
      </c>
      <c r="J13" s="39">
        <v>515603.996394</v>
      </c>
      <c r="K13" s="39">
        <v>484</v>
      </c>
      <c r="L13" s="39">
        <v>13128.20153</v>
      </c>
      <c r="M13" s="39">
        <v>531</v>
      </c>
      <c r="N13" s="39">
        <v>5005.201935</v>
      </c>
      <c r="O13" s="39">
        <v>20325</v>
      </c>
      <c r="P13" s="39">
        <v>235113.758778</v>
      </c>
      <c r="Q13" s="39">
        <v>39606</v>
      </c>
      <c r="R13" s="39">
        <v>268872.353896</v>
      </c>
      <c r="S13" s="39">
        <v>5211</v>
      </c>
      <c r="T13" s="39">
        <v>79928.477262</v>
      </c>
      <c r="U13" s="39">
        <v>1493</v>
      </c>
      <c r="V13" s="39">
        <v>13439.375251</v>
      </c>
      <c r="W13" s="37" t="s">
        <v>50</v>
      </c>
      <c r="X13" s="38"/>
      <c r="Y13" s="39">
        <v>9098</v>
      </c>
      <c r="Z13" s="39">
        <v>98714.147992</v>
      </c>
      <c r="AA13" s="39">
        <v>15793</v>
      </c>
      <c r="AB13" s="39">
        <v>502444.636301</v>
      </c>
      <c r="AC13" s="39">
        <v>7803</v>
      </c>
      <c r="AD13" s="39">
        <v>247349.361628</v>
      </c>
      <c r="AE13" s="39">
        <v>21366</v>
      </c>
      <c r="AF13" s="39">
        <v>143818.048642</v>
      </c>
      <c r="AG13" s="39">
        <v>3949</v>
      </c>
      <c r="AH13" s="39">
        <v>47979.628773</v>
      </c>
      <c r="AI13" s="39">
        <v>36</v>
      </c>
      <c r="AJ13" s="39">
        <v>71.06</v>
      </c>
      <c r="AK13" s="39">
        <v>121</v>
      </c>
      <c r="AL13" s="39">
        <v>1020.229</v>
      </c>
      <c r="AM13" s="39">
        <v>4</v>
      </c>
      <c r="AN13" s="39">
        <v>28</v>
      </c>
      <c r="AO13" s="39">
        <v>562</v>
      </c>
      <c r="AP13" s="39">
        <v>8059.689135</v>
      </c>
      <c r="AQ13" s="39">
        <v>3809</v>
      </c>
      <c r="AR13" s="39">
        <v>43522.627882</v>
      </c>
      <c r="AS13" s="39">
        <v>7322</v>
      </c>
      <c r="AT13" s="39">
        <v>58453.368646</v>
      </c>
    </row>
    <row r="14" spans="1:46" s="22" customFormat="1" ht="45" customHeight="1">
      <c r="A14" s="37" t="s">
        <v>265</v>
      </c>
      <c r="B14" s="38"/>
      <c r="C14" s="39">
        <v>88699</v>
      </c>
      <c r="D14" s="39">
        <v>751598.748265</v>
      </c>
      <c r="E14" s="39">
        <v>1657</v>
      </c>
      <c r="F14" s="39">
        <v>18936.763211</v>
      </c>
      <c r="G14" s="39">
        <v>468</v>
      </c>
      <c r="H14" s="39">
        <v>7295.844</v>
      </c>
      <c r="I14" s="39">
        <v>29832</v>
      </c>
      <c r="J14" s="39">
        <v>305171.857497</v>
      </c>
      <c r="K14" s="39">
        <v>313</v>
      </c>
      <c r="L14" s="39">
        <v>4614.106666</v>
      </c>
      <c r="M14" s="39">
        <v>487</v>
      </c>
      <c r="N14" s="39">
        <v>3340.486109</v>
      </c>
      <c r="O14" s="39">
        <v>12971</v>
      </c>
      <c r="P14" s="39">
        <v>86695.347126</v>
      </c>
      <c r="Q14" s="39">
        <v>15081</v>
      </c>
      <c r="R14" s="39">
        <v>67430.617889</v>
      </c>
      <c r="S14" s="39">
        <v>1551</v>
      </c>
      <c r="T14" s="39">
        <v>25086.205358</v>
      </c>
      <c r="U14" s="39">
        <v>699</v>
      </c>
      <c r="V14" s="39">
        <v>5549.348556</v>
      </c>
      <c r="W14" s="37" t="s">
        <v>267</v>
      </c>
      <c r="X14" s="38"/>
      <c r="Y14" s="39">
        <v>2349</v>
      </c>
      <c r="Z14" s="39">
        <v>10952.005474</v>
      </c>
      <c r="AA14" s="39">
        <v>3571</v>
      </c>
      <c r="AB14" s="39">
        <v>66669.5446</v>
      </c>
      <c r="AC14" s="39">
        <v>4205</v>
      </c>
      <c r="AD14" s="39">
        <v>69548.019538</v>
      </c>
      <c r="AE14" s="39">
        <v>6831</v>
      </c>
      <c r="AF14" s="39">
        <v>28751.656511</v>
      </c>
      <c r="AG14" s="39">
        <v>2237</v>
      </c>
      <c r="AH14" s="39">
        <v>18193.018266</v>
      </c>
      <c r="AI14" s="39">
        <v>21</v>
      </c>
      <c r="AJ14" s="39">
        <v>24.551</v>
      </c>
      <c r="AK14" s="39">
        <v>45</v>
      </c>
      <c r="AL14" s="39">
        <v>107.682</v>
      </c>
      <c r="AM14" s="39">
        <v>7</v>
      </c>
      <c r="AN14" s="39">
        <v>35.2</v>
      </c>
      <c r="AO14" s="39">
        <v>313</v>
      </c>
      <c r="AP14" s="39">
        <v>1562.49</v>
      </c>
      <c r="AQ14" s="39">
        <v>1834</v>
      </c>
      <c r="AR14" s="39">
        <v>9028.33199</v>
      </c>
      <c r="AS14" s="39">
        <v>4227</v>
      </c>
      <c r="AT14" s="39">
        <v>22605.672474</v>
      </c>
    </row>
    <row r="15" spans="1:46" s="22" customFormat="1" ht="45" customHeight="1">
      <c r="A15" s="37" t="s">
        <v>263</v>
      </c>
      <c r="B15" s="38"/>
      <c r="C15" s="39">
        <v>34001</v>
      </c>
      <c r="D15" s="39">
        <v>352707.223819</v>
      </c>
      <c r="E15" s="39">
        <v>773</v>
      </c>
      <c r="F15" s="39">
        <v>11797.889992</v>
      </c>
      <c r="G15" s="39">
        <v>233</v>
      </c>
      <c r="H15" s="39">
        <v>3504.38</v>
      </c>
      <c r="I15" s="39">
        <v>12255</v>
      </c>
      <c r="J15" s="39">
        <v>164889.257574</v>
      </c>
      <c r="K15" s="39">
        <v>179</v>
      </c>
      <c r="L15" s="39">
        <v>2958.09327</v>
      </c>
      <c r="M15" s="39">
        <v>214</v>
      </c>
      <c r="N15" s="39">
        <v>2013.466</v>
      </c>
      <c r="O15" s="39">
        <v>4578</v>
      </c>
      <c r="P15" s="39">
        <v>31049.866033</v>
      </c>
      <c r="Q15" s="39">
        <v>5752</v>
      </c>
      <c r="R15" s="39">
        <v>28184.39954</v>
      </c>
      <c r="S15" s="39">
        <v>631</v>
      </c>
      <c r="T15" s="39">
        <v>9891.9615</v>
      </c>
      <c r="U15" s="39">
        <v>235</v>
      </c>
      <c r="V15" s="39">
        <v>2161.88703</v>
      </c>
      <c r="W15" s="37" t="s">
        <v>268</v>
      </c>
      <c r="X15" s="38"/>
      <c r="Y15" s="39">
        <v>728</v>
      </c>
      <c r="Z15" s="39">
        <v>3297.599547</v>
      </c>
      <c r="AA15" s="39">
        <v>1571</v>
      </c>
      <c r="AB15" s="39">
        <v>39414.142828</v>
      </c>
      <c r="AC15" s="39">
        <v>1649</v>
      </c>
      <c r="AD15" s="39">
        <v>26254.379745</v>
      </c>
      <c r="AE15" s="39">
        <v>2004</v>
      </c>
      <c r="AF15" s="39">
        <v>7825.471705</v>
      </c>
      <c r="AG15" s="39">
        <v>781</v>
      </c>
      <c r="AH15" s="39">
        <v>5792.640067</v>
      </c>
      <c r="AI15" s="39">
        <v>7</v>
      </c>
      <c r="AJ15" s="39">
        <v>2.47</v>
      </c>
      <c r="AK15" s="39">
        <v>19</v>
      </c>
      <c r="AL15" s="39">
        <v>61.52</v>
      </c>
      <c r="AM15" s="39">
        <v>3</v>
      </c>
      <c r="AN15" s="39">
        <v>22</v>
      </c>
      <c r="AO15" s="39">
        <v>92</v>
      </c>
      <c r="AP15" s="39">
        <v>1501.28</v>
      </c>
      <c r="AQ15" s="39">
        <v>547</v>
      </c>
      <c r="AR15" s="39">
        <v>2338.244698</v>
      </c>
      <c r="AS15" s="39">
        <v>1750</v>
      </c>
      <c r="AT15" s="39">
        <v>9746.27429</v>
      </c>
    </row>
    <row r="16" spans="1:46" s="22" customFormat="1" ht="45" customHeight="1">
      <c r="A16" s="37" t="s">
        <v>231</v>
      </c>
      <c r="B16" s="38"/>
      <c r="C16" s="39">
        <v>81345</v>
      </c>
      <c r="D16" s="39">
        <v>689386.687026</v>
      </c>
      <c r="E16" s="39">
        <v>2563</v>
      </c>
      <c r="F16" s="39">
        <v>29996.005232</v>
      </c>
      <c r="G16" s="39">
        <v>655</v>
      </c>
      <c r="H16" s="39">
        <v>9507.887007</v>
      </c>
      <c r="I16" s="39">
        <v>17816</v>
      </c>
      <c r="J16" s="39">
        <v>204748.488638</v>
      </c>
      <c r="K16" s="39">
        <v>322</v>
      </c>
      <c r="L16" s="39">
        <v>3365.721</v>
      </c>
      <c r="M16" s="39">
        <v>795</v>
      </c>
      <c r="N16" s="39">
        <v>6942.135194</v>
      </c>
      <c r="O16" s="39">
        <v>15773</v>
      </c>
      <c r="P16" s="39">
        <v>105599.676993</v>
      </c>
      <c r="Q16" s="39">
        <v>16735</v>
      </c>
      <c r="R16" s="39">
        <v>80961.642559</v>
      </c>
      <c r="S16" s="39">
        <v>2588</v>
      </c>
      <c r="T16" s="39">
        <v>38751.529119</v>
      </c>
      <c r="U16" s="39">
        <v>2397</v>
      </c>
      <c r="V16" s="39">
        <v>16455.037425</v>
      </c>
      <c r="W16" s="37" t="s">
        <v>51</v>
      </c>
      <c r="X16" s="38"/>
      <c r="Y16" s="39">
        <v>1717</v>
      </c>
      <c r="Z16" s="39">
        <v>8758.9611</v>
      </c>
      <c r="AA16" s="39">
        <v>3305</v>
      </c>
      <c r="AB16" s="39">
        <v>60590.985727</v>
      </c>
      <c r="AC16" s="39">
        <v>3491</v>
      </c>
      <c r="AD16" s="39">
        <v>56529.674865</v>
      </c>
      <c r="AE16" s="39">
        <v>5098</v>
      </c>
      <c r="AF16" s="39">
        <v>19319.829168</v>
      </c>
      <c r="AG16" s="39">
        <v>2035</v>
      </c>
      <c r="AH16" s="39">
        <v>17248.680306</v>
      </c>
      <c r="AI16" s="39">
        <v>18</v>
      </c>
      <c r="AJ16" s="39">
        <v>48.141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284</v>
      </c>
      <c r="AP16" s="39">
        <v>3862.961658</v>
      </c>
      <c r="AQ16" s="39">
        <v>1258</v>
      </c>
      <c r="AR16" s="39">
        <v>6677.09</v>
      </c>
      <c r="AS16" s="39">
        <v>4455</v>
      </c>
      <c r="AT16" s="39">
        <v>19803.671035</v>
      </c>
    </row>
    <row r="17" spans="1:46" s="22" customFormat="1" ht="45" customHeight="1">
      <c r="A17" s="37" t="s">
        <v>52</v>
      </c>
      <c r="B17" s="38"/>
      <c r="C17" s="39">
        <v>483</v>
      </c>
      <c r="D17" s="39">
        <v>214632.65148</v>
      </c>
      <c r="E17" s="39">
        <v>10</v>
      </c>
      <c r="F17" s="39">
        <v>959.6</v>
      </c>
      <c r="G17" s="39">
        <v>1</v>
      </c>
      <c r="H17" s="39">
        <v>15</v>
      </c>
      <c r="I17" s="39">
        <v>284</v>
      </c>
      <c r="J17" s="39">
        <v>205115.90093</v>
      </c>
      <c r="K17" s="39">
        <v>10</v>
      </c>
      <c r="L17" s="39">
        <v>2258.77707</v>
      </c>
      <c r="M17" s="39">
        <v>0</v>
      </c>
      <c r="N17" s="39">
        <v>0</v>
      </c>
      <c r="O17" s="39">
        <v>29</v>
      </c>
      <c r="P17" s="39">
        <v>2187.46877</v>
      </c>
      <c r="Q17" s="39">
        <v>27</v>
      </c>
      <c r="R17" s="39">
        <v>918.19311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52</v>
      </c>
      <c r="X17" s="38"/>
      <c r="Y17" s="39">
        <v>26</v>
      </c>
      <c r="Z17" s="39">
        <v>331.93</v>
      </c>
      <c r="AA17" s="39">
        <v>10</v>
      </c>
      <c r="AB17" s="39">
        <v>1380.89</v>
      </c>
      <c r="AC17" s="39">
        <v>5</v>
      </c>
      <c r="AD17" s="39">
        <v>39</v>
      </c>
      <c r="AE17" s="39">
        <v>51</v>
      </c>
      <c r="AF17" s="39">
        <v>962.5716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11</v>
      </c>
      <c r="AT17" s="39">
        <v>204.13</v>
      </c>
    </row>
    <row r="18" spans="1:46" s="22" customFormat="1" ht="45" customHeight="1">
      <c r="A18" s="37" t="s">
        <v>284</v>
      </c>
      <c r="B18" s="38"/>
      <c r="C18" s="39">
        <v>441</v>
      </c>
      <c r="D18" s="39">
        <v>1101184.311104</v>
      </c>
      <c r="E18" s="39">
        <v>2</v>
      </c>
      <c r="F18" s="39">
        <v>51</v>
      </c>
      <c r="G18" s="39">
        <v>0</v>
      </c>
      <c r="H18" s="39">
        <v>0</v>
      </c>
      <c r="I18" s="39">
        <v>370</v>
      </c>
      <c r="J18" s="39">
        <v>1084183.08192</v>
      </c>
      <c r="K18" s="39">
        <v>4</v>
      </c>
      <c r="L18" s="39">
        <v>3250.82223</v>
      </c>
      <c r="M18" s="39">
        <v>0</v>
      </c>
      <c r="N18" s="39">
        <v>0</v>
      </c>
      <c r="O18" s="39">
        <v>3</v>
      </c>
      <c r="P18" s="39">
        <v>2069.67281</v>
      </c>
      <c r="Q18" s="39">
        <v>6</v>
      </c>
      <c r="R18" s="39">
        <v>756.22528</v>
      </c>
      <c r="S18" s="39">
        <v>0</v>
      </c>
      <c r="T18" s="39">
        <v>0</v>
      </c>
      <c r="U18" s="39">
        <v>0</v>
      </c>
      <c r="V18" s="39">
        <v>0</v>
      </c>
      <c r="W18" s="37" t="s">
        <v>284</v>
      </c>
      <c r="X18" s="38"/>
      <c r="Y18" s="39">
        <v>23</v>
      </c>
      <c r="Z18" s="39">
        <v>5817.624504</v>
      </c>
      <c r="AA18" s="39">
        <v>0</v>
      </c>
      <c r="AB18" s="39">
        <v>0</v>
      </c>
      <c r="AC18" s="39">
        <v>0</v>
      </c>
      <c r="AD18" s="39">
        <v>0</v>
      </c>
      <c r="AE18" s="39">
        <v>25</v>
      </c>
      <c r="AF18" s="39">
        <v>4366.22744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285</v>
      </c>
      <c r="B19" s="38"/>
      <c r="C19" s="39">
        <v>148</v>
      </c>
      <c r="D19" s="39">
        <v>66922.80546</v>
      </c>
      <c r="E19" s="39">
        <v>1</v>
      </c>
      <c r="F19" s="39">
        <v>276.24884</v>
      </c>
      <c r="G19" s="39">
        <v>0</v>
      </c>
      <c r="H19" s="39">
        <v>0</v>
      </c>
      <c r="I19" s="39">
        <v>121</v>
      </c>
      <c r="J19" s="39">
        <v>65165.31395</v>
      </c>
      <c r="K19" s="39">
        <v>1</v>
      </c>
      <c r="L19" s="39">
        <v>52</v>
      </c>
      <c r="M19" s="39">
        <v>0</v>
      </c>
      <c r="N19" s="39">
        <v>0</v>
      </c>
      <c r="O19" s="39">
        <v>1</v>
      </c>
      <c r="P19" s="39">
        <v>100</v>
      </c>
      <c r="Q19" s="39">
        <v>4</v>
      </c>
      <c r="R19" s="39">
        <v>58.8</v>
      </c>
      <c r="S19" s="39">
        <v>1</v>
      </c>
      <c r="T19" s="39">
        <v>716.66667</v>
      </c>
      <c r="U19" s="39">
        <v>0</v>
      </c>
      <c r="V19" s="39">
        <v>0</v>
      </c>
      <c r="W19" s="37" t="s">
        <v>285</v>
      </c>
      <c r="X19" s="38"/>
      <c r="Y19" s="39">
        <v>4</v>
      </c>
      <c r="Z19" s="39">
        <v>20.315</v>
      </c>
      <c r="AA19" s="39">
        <v>2</v>
      </c>
      <c r="AB19" s="39">
        <v>20.25</v>
      </c>
      <c r="AC19" s="39">
        <v>0</v>
      </c>
      <c r="AD19" s="39">
        <v>0</v>
      </c>
      <c r="AE19" s="39">
        <v>12</v>
      </c>
      <c r="AF19" s="39">
        <v>508.711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286</v>
      </c>
      <c r="B20" s="38"/>
      <c r="C20" s="39">
        <v>91</v>
      </c>
      <c r="D20" s="39">
        <v>105615.85597</v>
      </c>
      <c r="E20" s="39">
        <v>3</v>
      </c>
      <c r="F20" s="39">
        <v>927.74174</v>
      </c>
      <c r="G20" s="39">
        <v>0</v>
      </c>
      <c r="H20" s="39">
        <v>0</v>
      </c>
      <c r="I20" s="39">
        <v>80</v>
      </c>
      <c r="J20" s="39">
        <v>103808.65564</v>
      </c>
      <c r="K20" s="39">
        <v>1</v>
      </c>
      <c r="L20" s="39">
        <v>436.85859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286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4</v>
      </c>
      <c r="AF20" s="39">
        <v>121.6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1</v>
      </c>
      <c r="AT20" s="39">
        <v>11</v>
      </c>
    </row>
    <row r="21" spans="1:46" s="22" customFormat="1" ht="45" customHeight="1">
      <c r="A21" s="37" t="s">
        <v>53</v>
      </c>
      <c r="B21" s="38"/>
      <c r="C21" s="39">
        <v>59</v>
      </c>
      <c r="D21" s="39">
        <v>2575.76343</v>
      </c>
      <c r="E21" s="39">
        <v>32</v>
      </c>
      <c r="F21" s="39">
        <v>1745.32343</v>
      </c>
      <c r="G21" s="39">
        <v>0</v>
      </c>
      <c r="H21" s="39">
        <v>0</v>
      </c>
      <c r="I21" s="39">
        <v>20</v>
      </c>
      <c r="J21" s="39">
        <v>768.23</v>
      </c>
      <c r="K21" s="39">
        <v>1</v>
      </c>
      <c r="L21" s="39">
        <v>10.5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0.66</v>
      </c>
      <c r="S21" s="39">
        <v>1</v>
      </c>
      <c r="T21" s="39">
        <v>30</v>
      </c>
      <c r="U21" s="39">
        <v>0</v>
      </c>
      <c r="V21" s="39">
        <v>0</v>
      </c>
      <c r="W21" s="37" t="s">
        <v>53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271</v>
      </c>
      <c r="B22" s="38"/>
      <c r="C22" s="39">
        <v>29</v>
      </c>
      <c r="D22" s="39">
        <v>4034.3</v>
      </c>
      <c r="E22" s="39">
        <v>1</v>
      </c>
      <c r="F22" s="39">
        <v>5</v>
      </c>
      <c r="G22" s="39">
        <v>0</v>
      </c>
      <c r="H22" s="39">
        <v>0</v>
      </c>
      <c r="I22" s="39">
        <v>7</v>
      </c>
      <c r="J22" s="39">
        <v>927.8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10</v>
      </c>
      <c r="T22" s="39">
        <v>72</v>
      </c>
      <c r="U22" s="39">
        <v>0</v>
      </c>
      <c r="V22" s="39">
        <v>0</v>
      </c>
      <c r="W22" s="37" t="s">
        <v>271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272</v>
      </c>
      <c r="B23" s="38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11</v>
      </c>
      <c r="T23" s="39">
        <v>6309.43</v>
      </c>
      <c r="U23" s="39">
        <v>0</v>
      </c>
      <c r="V23" s="39">
        <v>0</v>
      </c>
      <c r="W23" s="37" t="s">
        <v>272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37</v>
      </c>
      <c r="B24" s="40"/>
      <c r="C24" s="40"/>
      <c r="D24" s="40"/>
      <c r="E24" s="40"/>
      <c r="F24" s="40" t="s">
        <v>38</v>
      </c>
      <c r="G24" s="40"/>
      <c r="H24" s="40"/>
      <c r="I24" s="40"/>
      <c r="J24" s="41" t="s">
        <v>39</v>
      </c>
      <c r="K24" s="41"/>
      <c r="L24" s="40"/>
      <c r="M24" s="41"/>
      <c r="N24" s="41" t="s">
        <v>40</v>
      </c>
      <c r="O24" s="40"/>
      <c r="P24" s="40"/>
      <c r="Q24" s="41"/>
      <c r="R24" s="41" t="s">
        <v>40</v>
      </c>
      <c r="S24" s="40"/>
      <c r="T24" s="40"/>
      <c r="U24" s="40"/>
      <c r="V24" s="26" t="str">
        <f>'2491-00-01'!V34</f>
        <v>中華民國105年05月01日編製</v>
      </c>
      <c r="W24" s="40" t="s">
        <v>37</v>
      </c>
      <c r="X24" s="40"/>
      <c r="Y24" s="40"/>
      <c r="Z24" s="40"/>
      <c r="AA24" s="40"/>
      <c r="AB24" s="40" t="s">
        <v>38</v>
      </c>
      <c r="AC24" s="40"/>
      <c r="AD24" s="40"/>
      <c r="AE24" s="40"/>
      <c r="AF24" s="41" t="s">
        <v>39</v>
      </c>
      <c r="AG24" s="41"/>
      <c r="AH24" s="40"/>
      <c r="AI24" s="41"/>
      <c r="AJ24" s="41"/>
      <c r="AK24" s="41" t="s">
        <v>40</v>
      </c>
      <c r="AL24" s="40"/>
      <c r="AM24" s="41"/>
      <c r="AN24" s="41"/>
      <c r="AO24" s="41" t="s">
        <v>40</v>
      </c>
      <c r="AP24" s="40"/>
      <c r="AQ24" s="40"/>
      <c r="AR24" s="40"/>
      <c r="AS24" s="40"/>
      <c r="AT24" s="26" t="str">
        <f>'2491-00-01'!V34</f>
        <v>中華民國105年05月01日編製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42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41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293</v>
      </c>
    </row>
    <row r="26" spans="1:46" s="140" customFormat="1" ht="19.5" customHeight="1">
      <c r="A26" s="142" t="s">
        <v>43</v>
      </c>
      <c r="B26" s="143" t="s">
        <v>283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43</v>
      </c>
      <c r="X26" s="143" t="s">
        <v>283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44</v>
      </c>
      <c r="B27" s="144" t="s">
        <v>258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44</v>
      </c>
      <c r="X27" s="145" t="s">
        <v>258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288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288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289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289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41" t="s">
        <v>54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 t="s">
        <v>55</v>
      </c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Normal="120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4"/>
      <c r="E1" s="264"/>
      <c r="F1" s="264"/>
      <c r="G1" s="264"/>
      <c r="H1" s="264"/>
      <c r="U1" s="265" t="s">
        <v>1</v>
      </c>
      <c r="V1" s="255"/>
      <c r="W1" s="254" t="s">
        <v>2</v>
      </c>
      <c r="X1" s="255"/>
    </row>
    <row r="2" spans="1:24" ht="16.5" customHeight="1">
      <c r="A2" s="47" t="s">
        <v>3</v>
      </c>
      <c r="B2" s="48" t="s">
        <v>56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  <c r="U2" s="258" t="s">
        <v>57</v>
      </c>
      <c r="V2" s="259"/>
      <c r="W2" s="260" t="s">
        <v>58</v>
      </c>
      <c r="X2" s="261"/>
    </row>
    <row r="3" spans="1:24" s="49" customFormat="1" ht="19.5" customHeight="1">
      <c r="A3" s="268" t="s">
        <v>236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9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5:24" s="50" customFormat="1" ht="19.5" customHeight="1">
      <c r="E5" s="270" t="str">
        <f>'2491-00-01'!H5</f>
        <v>中華民國105年04月底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U5" s="271" t="s">
        <v>7</v>
      </c>
      <c r="V5" s="271"/>
      <c r="W5" s="271"/>
      <c r="X5" s="271"/>
    </row>
    <row r="6" spans="1:24" s="51" customFormat="1" ht="13.5" customHeight="1">
      <c r="A6" s="272" t="s">
        <v>59</v>
      </c>
      <c r="B6" s="273"/>
      <c r="C6" s="278" t="s">
        <v>60</v>
      </c>
      <c r="D6" s="279"/>
      <c r="E6" s="282" t="s">
        <v>61</v>
      </c>
      <c r="F6" s="283"/>
      <c r="G6" s="262" t="s">
        <v>62</v>
      </c>
      <c r="H6" s="263"/>
      <c r="I6" s="262" t="s">
        <v>63</v>
      </c>
      <c r="J6" s="263"/>
      <c r="K6" s="262" t="s">
        <v>64</v>
      </c>
      <c r="L6" s="263"/>
      <c r="M6" s="262" t="s">
        <v>65</v>
      </c>
      <c r="N6" s="263"/>
      <c r="O6" s="262" t="s">
        <v>66</v>
      </c>
      <c r="P6" s="263"/>
      <c r="Q6" s="262" t="s">
        <v>67</v>
      </c>
      <c r="R6" s="263"/>
      <c r="S6" s="262" t="s">
        <v>68</v>
      </c>
      <c r="T6" s="263"/>
      <c r="U6" s="262" t="s">
        <v>69</v>
      </c>
      <c r="V6" s="263"/>
      <c r="W6" s="287" t="s">
        <v>70</v>
      </c>
      <c r="X6" s="288"/>
    </row>
    <row r="7" spans="1:24" s="51" customFormat="1" ht="14.25" customHeight="1">
      <c r="A7" s="274"/>
      <c r="B7" s="275"/>
      <c r="C7" s="280"/>
      <c r="D7" s="281"/>
      <c r="E7" s="284"/>
      <c r="F7" s="285"/>
      <c r="G7" s="266" t="s">
        <v>115</v>
      </c>
      <c r="H7" s="267"/>
      <c r="I7" s="266" t="s">
        <v>116</v>
      </c>
      <c r="J7" s="267"/>
      <c r="K7" s="266" t="s">
        <v>117</v>
      </c>
      <c r="L7" s="267"/>
      <c r="M7" s="266" t="s">
        <v>118</v>
      </c>
      <c r="N7" s="267"/>
      <c r="O7" s="266" t="s">
        <v>119</v>
      </c>
      <c r="P7" s="267"/>
      <c r="Q7" s="266" t="s">
        <v>120</v>
      </c>
      <c r="R7" s="267"/>
      <c r="S7" s="266" t="s">
        <v>121</v>
      </c>
      <c r="T7" s="267"/>
      <c r="U7" s="266" t="s">
        <v>122</v>
      </c>
      <c r="V7" s="267"/>
      <c r="W7" s="289"/>
      <c r="X7" s="290"/>
    </row>
    <row r="8" spans="1:24" s="51" customFormat="1" ht="17.25" customHeight="1">
      <c r="A8" s="276"/>
      <c r="B8" s="277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662695</v>
      </c>
      <c r="D9" s="58">
        <v>22301229.345541</v>
      </c>
      <c r="E9" s="58">
        <v>102890</v>
      </c>
      <c r="F9" s="58">
        <v>40689.406411</v>
      </c>
      <c r="G9" s="58">
        <v>259849</v>
      </c>
      <c r="H9" s="58">
        <v>442578.263083</v>
      </c>
      <c r="I9" s="58">
        <v>150315</v>
      </c>
      <c r="J9" s="58">
        <v>825754.019813</v>
      </c>
      <c r="K9" s="58">
        <v>69646</v>
      </c>
      <c r="L9" s="58">
        <v>819891.722306</v>
      </c>
      <c r="M9" s="58">
        <v>35997</v>
      </c>
      <c r="N9" s="58">
        <v>859310.398128</v>
      </c>
      <c r="O9" s="58">
        <v>8164</v>
      </c>
      <c r="P9" s="58">
        <v>264088.101221</v>
      </c>
      <c r="Q9" s="58">
        <v>3955</v>
      </c>
      <c r="R9" s="58">
        <v>168708.107609</v>
      </c>
      <c r="S9" s="58">
        <v>14067</v>
      </c>
      <c r="T9" s="58">
        <v>908302.964597</v>
      </c>
      <c r="U9" s="58">
        <v>13647</v>
      </c>
      <c r="V9" s="58">
        <v>2677557.252001</v>
      </c>
      <c r="W9" s="58">
        <v>4165</v>
      </c>
      <c r="X9" s="58">
        <v>15294349.110372</v>
      </c>
    </row>
    <row r="10" spans="1:24" s="51" customFormat="1" ht="12.75" customHeight="1">
      <c r="A10" s="56" t="s">
        <v>71</v>
      </c>
      <c r="B10" s="57"/>
      <c r="C10" s="58">
        <v>13878</v>
      </c>
      <c r="D10" s="58">
        <v>553994.432507</v>
      </c>
      <c r="E10" s="58">
        <v>2188</v>
      </c>
      <c r="F10" s="58">
        <v>810.668703</v>
      </c>
      <c r="G10" s="58">
        <v>4899</v>
      </c>
      <c r="H10" s="58">
        <v>8819.994794</v>
      </c>
      <c r="I10" s="58">
        <v>2781</v>
      </c>
      <c r="J10" s="58">
        <v>15563.425377</v>
      </c>
      <c r="K10" s="58">
        <v>1989</v>
      </c>
      <c r="L10" s="58">
        <v>23541.622679</v>
      </c>
      <c r="M10" s="58">
        <v>907</v>
      </c>
      <c r="N10" s="58">
        <v>21545.24888</v>
      </c>
      <c r="O10" s="58">
        <v>198</v>
      </c>
      <c r="P10" s="58">
        <v>6383.87038</v>
      </c>
      <c r="Q10" s="58">
        <v>81</v>
      </c>
      <c r="R10" s="58">
        <v>3475.46086</v>
      </c>
      <c r="S10" s="58">
        <v>353</v>
      </c>
      <c r="T10" s="58">
        <v>22684.92294</v>
      </c>
      <c r="U10" s="58">
        <v>362</v>
      </c>
      <c r="V10" s="58">
        <v>73106.776054</v>
      </c>
      <c r="W10" s="58">
        <v>120</v>
      </c>
      <c r="X10" s="58">
        <v>378062.44184</v>
      </c>
    </row>
    <row r="11" spans="1:24" s="51" customFormat="1" ht="12.75" customHeight="1">
      <c r="A11" s="56" t="s">
        <v>72</v>
      </c>
      <c r="B11" s="57"/>
      <c r="C11" s="58">
        <v>3974</v>
      </c>
      <c r="D11" s="58">
        <v>253627.884461</v>
      </c>
      <c r="E11" s="58">
        <v>279</v>
      </c>
      <c r="F11" s="58">
        <v>105.74397</v>
      </c>
      <c r="G11" s="58">
        <v>1256</v>
      </c>
      <c r="H11" s="58">
        <v>2609.160183</v>
      </c>
      <c r="I11" s="58">
        <v>850</v>
      </c>
      <c r="J11" s="58">
        <v>4730.699288</v>
      </c>
      <c r="K11" s="58">
        <v>700</v>
      </c>
      <c r="L11" s="58">
        <v>8349.355</v>
      </c>
      <c r="M11" s="58">
        <v>459</v>
      </c>
      <c r="N11" s="58">
        <v>11003.146</v>
      </c>
      <c r="O11" s="58">
        <v>89</v>
      </c>
      <c r="P11" s="58">
        <v>2848.8402</v>
      </c>
      <c r="Q11" s="58">
        <v>45</v>
      </c>
      <c r="R11" s="58">
        <v>1930</v>
      </c>
      <c r="S11" s="58">
        <v>152</v>
      </c>
      <c r="T11" s="58">
        <v>9527.65538</v>
      </c>
      <c r="U11" s="58">
        <v>113</v>
      </c>
      <c r="V11" s="58">
        <v>17965.26695</v>
      </c>
      <c r="W11" s="58">
        <v>31</v>
      </c>
      <c r="X11" s="58">
        <v>194558.01749</v>
      </c>
    </row>
    <row r="12" spans="1:24" s="51" customFormat="1" ht="12.75" customHeight="1">
      <c r="A12" s="56" t="s">
        <v>73</v>
      </c>
      <c r="B12" s="57"/>
      <c r="C12" s="58">
        <v>188212</v>
      </c>
      <c r="D12" s="58">
        <v>8056688.577776</v>
      </c>
      <c r="E12" s="58">
        <v>19797</v>
      </c>
      <c r="F12" s="58">
        <v>8233.793883</v>
      </c>
      <c r="G12" s="58">
        <v>68916</v>
      </c>
      <c r="H12" s="58">
        <v>118689.198029</v>
      </c>
      <c r="I12" s="58">
        <v>48576</v>
      </c>
      <c r="J12" s="58">
        <v>266539.974846</v>
      </c>
      <c r="K12" s="58">
        <v>22868</v>
      </c>
      <c r="L12" s="58">
        <v>273373.23069</v>
      </c>
      <c r="M12" s="58">
        <v>11358</v>
      </c>
      <c r="N12" s="58">
        <v>269484.871029</v>
      </c>
      <c r="O12" s="58">
        <v>2747</v>
      </c>
      <c r="P12" s="58">
        <v>89835.114291</v>
      </c>
      <c r="Q12" s="58">
        <v>1363</v>
      </c>
      <c r="R12" s="58">
        <v>58642.334041</v>
      </c>
      <c r="S12" s="58">
        <v>5323</v>
      </c>
      <c r="T12" s="58">
        <v>350560.663837</v>
      </c>
      <c r="U12" s="58">
        <v>5397</v>
      </c>
      <c r="V12" s="58">
        <v>1109143.302395</v>
      </c>
      <c r="W12" s="58">
        <v>1867</v>
      </c>
      <c r="X12" s="58">
        <v>5512186.094735</v>
      </c>
    </row>
    <row r="13" spans="1:24" s="51" customFormat="1" ht="12.75" customHeight="1">
      <c r="A13" s="56" t="s">
        <v>74</v>
      </c>
      <c r="B13" s="57"/>
      <c r="C13" s="58">
        <v>16248</v>
      </c>
      <c r="D13" s="58">
        <v>441877.922066</v>
      </c>
      <c r="E13" s="58">
        <v>2544</v>
      </c>
      <c r="F13" s="58">
        <v>998.410561</v>
      </c>
      <c r="G13" s="58">
        <v>6061</v>
      </c>
      <c r="H13" s="58">
        <v>10217.034768</v>
      </c>
      <c r="I13" s="58">
        <v>3646</v>
      </c>
      <c r="J13" s="58">
        <v>20244.354669</v>
      </c>
      <c r="K13" s="58">
        <v>1836</v>
      </c>
      <c r="L13" s="58">
        <v>21923.039402</v>
      </c>
      <c r="M13" s="58">
        <v>919</v>
      </c>
      <c r="N13" s="58">
        <v>21962.21804</v>
      </c>
      <c r="O13" s="58">
        <v>224</v>
      </c>
      <c r="P13" s="58">
        <v>7292.805625</v>
      </c>
      <c r="Q13" s="58">
        <v>103</v>
      </c>
      <c r="R13" s="58">
        <v>4466.30018</v>
      </c>
      <c r="S13" s="58">
        <v>434</v>
      </c>
      <c r="T13" s="58">
        <v>28945.111456</v>
      </c>
      <c r="U13" s="58">
        <v>363</v>
      </c>
      <c r="V13" s="58">
        <v>74006.376915</v>
      </c>
      <c r="W13" s="58">
        <v>118</v>
      </c>
      <c r="X13" s="58">
        <v>251822.27045</v>
      </c>
    </row>
    <row r="14" spans="1:24" s="51" customFormat="1" ht="12.75" customHeight="1">
      <c r="A14" s="56" t="s">
        <v>75</v>
      </c>
      <c r="B14" s="57"/>
      <c r="C14" s="58">
        <v>1105</v>
      </c>
      <c r="D14" s="58">
        <v>45168.449364</v>
      </c>
      <c r="E14" s="58">
        <v>143</v>
      </c>
      <c r="F14" s="58">
        <v>55.893</v>
      </c>
      <c r="G14" s="58">
        <v>408</v>
      </c>
      <c r="H14" s="58">
        <v>772.053196</v>
      </c>
      <c r="I14" s="58">
        <v>237</v>
      </c>
      <c r="J14" s="58">
        <v>1346.042568</v>
      </c>
      <c r="K14" s="58">
        <v>113</v>
      </c>
      <c r="L14" s="58">
        <v>1371.75014</v>
      </c>
      <c r="M14" s="58">
        <v>63</v>
      </c>
      <c r="N14" s="58">
        <v>1486.9</v>
      </c>
      <c r="O14" s="58">
        <v>22</v>
      </c>
      <c r="P14" s="58">
        <v>731.39033</v>
      </c>
      <c r="Q14" s="58">
        <v>12</v>
      </c>
      <c r="R14" s="58">
        <v>513.32591</v>
      </c>
      <c r="S14" s="58">
        <v>44</v>
      </c>
      <c r="T14" s="58">
        <v>3003.96698</v>
      </c>
      <c r="U14" s="58">
        <v>40</v>
      </c>
      <c r="V14" s="58">
        <v>8138.76915</v>
      </c>
      <c r="W14" s="58">
        <v>23</v>
      </c>
      <c r="X14" s="58">
        <v>27748.35809</v>
      </c>
    </row>
    <row r="15" spans="1:24" s="51" customFormat="1" ht="12.75" customHeight="1">
      <c r="A15" s="56" t="s">
        <v>76</v>
      </c>
      <c r="B15" s="57"/>
      <c r="C15" s="58">
        <v>36</v>
      </c>
      <c r="D15" s="58">
        <v>53810.64473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5</v>
      </c>
      <c r="T15" s="58">
        <v>332.75</v>
      </c>
      <c r="U15" s="58">
        <v>2</v>
      </c>
      <c r="V15" s="58">
        <v>215</v>
      </c>
      <c r="W15" s="58">
        <v>6</v>
      </c>
      <c r="X15" s="58">
        <v>52979.19473</v>
      </c>
    </row>
    <row r="16" spans="1:24" s="51" customFormat="1" ht="12.75" customHeight="1">
      <c r="A16" s="56" t="s">
        <v>77</v>
      </c>
      <c r="B16" s="57"/>
      <c r="C16" s="58">
        <v>11936</v>
      </c>
      <c r="D16" s="58">
        <v>454104.459849</v>
      </c>
      <c r="E16" s="58">
        <v>738</v>
      </c>
      <c r="F16" s="58">
        <v>302.133127</v>
      </c>
      <c r="G16" s="58">
        <v>3664</v>
      </c>
      <c r="H16" s="58">
        <v>6405.25288</v>
      </c>
      <c r="I16" s="58">
        <v>3969</v>
      </c>
      <c r="J16" s="58">
        <v>21661.780239</v>
      </c>
      <c r="K16" s="58">
        <v>1557</v>
      </c>
      <c r="L16" s="58">
        <v>19099.59202</v>
      </c>
      <c r="M16" s="58">
        <v>946</v>
      </c>
      <c r="N16" s="58">
        <v>22724.572453</v>
      </c>
      <c r="O16" s="58">
        <v>163</v>
      </c>
      <c r="P16" s="58">
        <v>5406.2114</v>
      </c>
      <c r="Q16" s="58">
        <v>96</v>
      </c>
      <c r="R16" s="58">
        <v>4138.1397</v>
      </c>
      <c r="S16" s="58">
        <v>366</v>
      </c>
      <c r="T16" s="58">
        <v>24245.34204</v>
      </c>
      <c r="U16" s="58">
        <v>323</v>
      </c>
      <c r="V16" s="58">
        <v>63602.00676</v>
      </c>
      <c r="W16" s="58">
        <v>114</v>
      </c>
      <c r="X16" s="58">
        <v>286519.42923</v>
      </c>
    </row>
    <row r="17" spans="1:24" s="51" customFormat="1" ht="12.75" customHeight="1">
      <c r="A17" s="56" t="s">
        <v>78</v>
      </c>
      <c r="B17" s="57"/>
      <c r="C17" s="58">
        <v>5133</v>
      </c>
      <c r="D17" s="58">
        <v>88426.189153</v>
      </c>
      <c r="E17" s="58">
        <v>860</v>
      </c>
      <c r="F17" s="58">
        <v>350.03012</v>
      </c>
      <c r="G17" s="58">
        <v>2007</v>
      </c>
      <c r="H17" s="58">
        <v>3277.410573</v>
      </c>
      <c r="I17" s="58">
        <v>1225</v>
      </c>
      <c r="J17" s="58">
        <v>6668.50112</v>
      </c>
      <c r="K17" s="58">
        <v>540</v>
      </c>
      <c r="L17" s="58">
        <v>6400.63304</v>
      </c>
      <c r="M17" s="58">
        <v>225</v>
      </c>
      <c r="N17" s="58">
        <v>5318.3125</v>
      </c>
      <c r="O17" s="58">
        <v>57</v>
      </c>
      <c r="P17" s="58">
        <v>1880.017</v>
      </c>
      <c r="Q17" s="58">
        <v>21</v>
      </c>
      <c r="R17" s="58">
        <v>857.52</v>
      </c>
      <c r="S17" s="58">
        <v>97</v>
      </c>
      <c r="T17" s="58">
        <v>6361.266</v>
      </c>
      <c r="U17" s="58">
        <v>73</v>
      </c>
      <c r="V17" s="58">
        <v>14174.33069</v>
      </c>
      <c r="W17" s="58">
        <v>28</v>
      </c>
      <c r="X17" s="58">
        <v>43138.16811</v>
      </c>
    </row>
    <row r="18" spans="1:24" s="51" customFormat="1" ht="12.75" customHeight="1">
      <c r="A18" s="56" t="s">
        <v>79</v>
      </c>
      <c r="B18" s="57"/>
      <c r="C18" s="58">
        <v>2032</v>
      </c>
      <c r="D18" s="58">
        <v>23467.857251</v>
      </c>
      <c r="E18" s="58">
        <v>230</v>
      </c>
      <c r="F18" s="58">
        <v>92.275333</v>
      </c>
      <c r="G18" s="58">
        <v>682</v>
      </c>
      <c r="H18" s="58">
        <v>1140.601</v>
      </c>
      <c r="I18" s="58">
        <v>627</v>
      </c>
      <c r="J18" s="58">
        <v>3412.76</v>
      </c>
      <c r="K18" s="58">
        <v>231</v>
      </c>
      <c r="L18" s="58">
        <v>2787.751818</v>
      </c>
      <c r="M18" s="58">
        <v>144</v>
      </c>
      <c r="N18" s="58">
        <v>3372.402</v>
      </c>
      <c r="O18" s="58">
        <v>19</v>
      </c>
      <c r="P18" s="58">
        <v>632.468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6235.54007</v>
      </c>
      <c r="W18" s="58">
        <v>3</v>
      </c>
      <c r="X18" s="58">
        <v>2081.02283</v>
      </c>
    </row>
    <row r="19" spans="1:24" s="51" customFormat="1" ht="12.75" customHeight="1">
      <c r="A19" s="56" t="s">
        <v>80</v>
      </c>
      <c r="B19" s="57"/>
      <c r="C19" s="58">
        <v>3867</v>
      </c>
      <c r="D19" s="58">
        <v>49722.039478</v>
      </c>
      <c r="E19" s="58">
        <v>356</v>
      </c>
      <c r="F19" s="58">
        <v>153.008879</v>
      </c>
      <c r="G19" s="58">
        <v>1279</v>
      </c>
      <c r="H19" s="58">
        <v>2309.751461</v>
      </c>
      <c r="I19" s="58">
        <v>1191</v>
      </c>
      <c r="J19" s="58">
        <v>6533.582888</v>
      </c>
      <c r="K19" s="58">
        <v>555</v>
      </c>
      <c r="L19" s="58">
        <v>6639.1801</v>
      </c>
      <c r="M19" s="58">
        <v>250</v>
      </c>
      <c r="N19" s="58">
        <v>5950.0205</v>
      </c>
      <c r="O19" s="58">
        <v>44</v>
      </c>
      <c r="P19" s="58">
        <v>1437.138</v>
      </c>
      <c r="Q19" s="58">
        <v>30</v>
      </c>
      <c r="R19" s="58">
        <v>1278.518</v>
      </c>
      <c r="S19" s="58">
        <v>88</v>
      </c>
      <c r="T19" s="58">
        <v>5705.79813</v>
      </c>
      <c r="U19" s="58">
        <v>65</v>
      </c>
      <c r="V19" s="58">
        <v>10822.85011</v>
      </c>
      <c r="W19" s="58">
        <v>9</v>
      </c>
      <c r="X19" s="58">
        <v>8892.19141</v>
      </c>
    </row>
    <row r="20" spans="1:24" s="51" customFormat="1" ht="12.75" customHeight="1">
      <c r="A20" s="56" t="s">
        <v>81</v>
      </c>
      <c r="B20" s="57"/>
      <c r="C20" s="58">
        <v>3609</v>
      </c>
      <c r="D20" s="58">
        <v>64131.684678</v>
      </c>
      <c r="E20" s="58">
        <v>316</v>
      </c>
      <c r="F20" s="58">
        <v>135.126723</v>
      </c>
      <c r="G20" s="58">
        <v>1466</v>
      </c>
      <c r="H20" s="58">
        <v>2582.734351</v>
      </c>
      <c r="I20" s="58">
        <v>882</v>
      </c>
      <c r="J20" s="58">
        <v>4871.0826</v>
      </c>
      <c r="K20" s="58">
        <v>476</v>
      </c>
      <c r="L20" s="58">
        <v>5780.29496</v>
      </c>
      <c r="M20" s="58">
        <v>196</v>
      </c>
      <c r="N20" s="58">
        <v>4676.53128</v>
      </c>
      <c r="O20" s="58">
        <v>50</v>
      </c>
      <c r="P20" s="58">
        <v>1636.244999</v>
      </c>
      <c r="Q20" s="58">
        <v>22</v>
      </c>
      <c r="R20" s="58">
        <v>945.2</v>
      </c>
      <c r="S20" s="58">
        <v>97</v>
      </c>
      <c r="T20" s="58">
        <v>6307.58256</v>
      </c>
      <c r="U20" s="58">
        <v>92</v>
      </c>
      <c r="V20" s="58">
        <v>20102.79739</v>
      </c>
      <c r="W20" s="58">
        <v>12</v>
      </c>
      <c r="X20" s="58">
        <v>17094.089815</v>
      </c>
    </row>
    <row r="21" spans="1:24" s="51" customFormat="1" ht="12.75" customHeight="1">
      <c r="A21" s="56" t="s">
        <v>82</v>
      </c>
      <c r="B21" s="57"/>
      <c r="C21" s="58">
        <v>10219</v>
      </c>
      <c r="D21" s="58">
        <v>107560.852193</v>
      </c>
      <c r="E21" s="58">
        <v>1410</v>
      </c>
      <c r="F21" s="58">
        <v>591.485826</v>
      </c>
      <c r="G21" s="58">
        <v>4912</v>
      </c>
      <c r="H21" s="58">
        <v>8044.721578</v>
      </c>
      <c r="I21" s="58">
        <v>2215</v>
      </c>
      <c r="J21" s="58">
        <v>12098.220907</v>
      </c>
      <c r="K21" s="58">
        <v>905</v>
      </c>
      <c r="L21" s="58">
        <v>10614.394922</v>
      </c>
      <c r="M21" s="58">
        <v>373</v>
      </c>
      <c r="N21" s="58">
        <v>8694.297386</v>
      </c>
      <c r="O21" s="58">
        <v>77</v>
      </c>
      <c r="P21" s="58">
        <v>2530.72142</v>
      </c>
      <c r="Q21" s="58">
        <v>38</v>
      </c>
      <c r="R21" s="58">
        <v>1621.02</v>
      </c>
      <c r="S21" s="58">
        <v>145</v>
      </c>
      <c r="T21" s="58">
        <v>9633.33374</v>
      </c>
      <c r="U21" s="58">
        <v>115</v>
      </c>
      <c r="V21" s="58">
        <v>23279.88713</v>
      </c>
      <c r="W21" s="58">
        <v>29</v>
      </c>
      <c r="X21" s="58">
        <v>30452.769284</v>
      </c>
    </row>
    <row r="22" spans="1:24" s="51" customFormat="1" ht="12.75" customHeight="1">
      <c r="A22" s="56" t="s">
        <v>83</v>
      </c>
      <c r="B22" s="57"/>
      <c r="C22" s="58">
        <v>373</v>
      </c>
      <c r="D22" s="58">
        <v>24442.49411</v>
      </c>
      <c r="E22" s="58">
        <v>32</v>
      </c>
      <c r="F22" s="58">
        <v>11.76216</v>
      </c>
      <c r="G22" s="58">
        <v>106</v>
      </c>
      <c r="H22" s="58">
        <v>180.18</v>
      </c>
      <c r="I22" s="58">
        <v>84</v>
      </c>
      <c r="J22" s="58">
        <v>483.3</v>
      </c>
      <c r="K22" s="58">
        <v>54</v>
      </c>
      <c r="L22" s="58">
        <v>629.5</v>
      </c>
      <c r="M22" s="58">
        <v>43</v>
      </c>
      <c r="N22" s="58">
        <v>1037.3</v>
      </c>
      <c r="O22" s="58">
        <v>9</v>
      </c>
      <c r="P22" s="58">
        <v>293.48</v>
      </c>
      <c r="Q22" s="58">
        <v>9</v>
      </c>
      <c r="R22" s="58">
        <v>390.36</v>
      </c>
      <c r="S22" s="58">
        <v>20</v>
      </c>
      <c r="T22" s="58">
        <v>1305.43242</v>
      </c>
      <c r="U22" s="58">
        <v>10</v>
      </c>
      <c r="V22" s="58">
        <v>1950.0092</v>
      </c>
      <c r="W22" s="58">
        <v>6</v>
      </c>
      <c r="X22" s="58">
        <v>18161.17033</v>
      </c>
    </row>
    <row r="23" spans="1:24" s="51" customFormat="1" ht="12.75" customHeight="1">
      <c r="A23" s="56" t="s">
        <v>84</v>
      </c>
      <c r="B23" s="57"/>
      <c r="C23" s="58">
        <v>8258</v>
      </c>
      <c r="D23" s="58">
        <v>645348.559098</v>
      </c>
      <c r="E23" s="58">
        <v>639</v>
      </c>
      <c r="F23" s="58">
        <v>273.424915</v>
      </c>
      <c r="G23" s="58">
        <v>2676</v>
      </c>
      <c r="H23" s="58">
        <v>4619.273231</v>
      </c>
      <c r="I23" s="58">
        <v>2325</v>
      </c>
      <c r="J23" s="58">
        <v>12889.121962</v>
      </c>
      <c r="K23" s="58">
        <v>1105</v>
      </c>
      <c r="L23" s="58">
        <v>13260.011562</v>
      </c>
      <c r="M23" s="58">
        <v>531</v>
      </c>
      <c r="N23" s="58">
        <v>12593.74015</v>
      </c>
      <c r="O23" s="58">
        <v>128</v>
      </c>
      <c r="P23" s="58">
        <v>4213.34032</v>
      </c>
      <c r="Q23" s="58">
        <v>73</v>
      </c>
      <c r="R23" s="58">
        <v>3176.47913</v>
      </c>
      <c r="S23" s="58">
        <v>297</v>
      </c>
      <c r="T23" s="58">
        <v>19668.57068</v>
      </c>
      <c r="U23" s="58">
        <v>353</v>
      </c>
      <c r="V23" s="58">
        <v>70850.24595</v>
      </c>
      <c r="W23" s="58">
        <v>131</v>
      </c>
      <c r="X23" s="58">
        <v>503804.351198</v>
      </c>
    </row>
    <row r="24" spans="1:24" s="51" customFormat="1" ht="12.75" customHeight="1">
      <c r="A24" s="56" t="s">
        <v>85</v>
      </c>
      <c r="B24" s="57"/>
      <c r="C24" s="58">
        <v>6139</v>
      </c>
      <c r="D24" s="58">
        <v>207756.84701</v>
      </c>
      <c r="E24" s="58">
        <v>793</v>
      </c>
      <c r="F24" s="58">
        <v>302.190792</v>
      </c>
      <c r="G24" s="58">
        <v>2049</v>
      </c>
      <c r="H24" s="58">
        <v>3455.539588</v>
      </c>
      <c r="I24" s="58">
        <v>1524</v>
      </c>
      <c r="J24" s="58">
        <v>8380.51926</v>
      </c>
      <c r="K24" s="58">
        <v>753</v>
      </c>
      <c r="L24" s="58">
        <v>8874.31379</v>
      </c>
      <c r="M24" s="58">
        <v>369</v>
      </c>
      <c r="N24" s="58">
        <v>8738.10636</v>
      </c>
      <c r="O24" s="58">
        <v>109</v>
      </c>
      <c r="P24" s="58">
        <v>3579.3364</v>
      </c>
      <c r="Q24" s="58">
        <v>61</v>
      </c>
      <c r="R24" s="58">
        <v>2626.03303</v>
      </c>
      <c r="S24" s="58">
        <v>210</v>
      </c>
      <c r="T24" s="58">
        <v>13743.33883</v>
      </c>
      <c r="U24" s="58">
        <v>222</v>
      </c>
      <c r="V24" s="58">
        <v>48852.14132</v>
      </c>
      <c r="W24" s="58">
        <v>49</v>
      </c>
      <c r="X24" s="58">
        <v>109205.32764</v>
      </c>
    </row>
    <row r="25" spans="1:24" s="51" customFormat="1" ht="12.75" customHeight="1">
      <c r="A25" s="56" t="s">
        <v>310</v>
      </c>
      <c r="B25" s="57"/>
      <c r="C25" s="58">
        <v>166</v>
      </c>
      <c r="D25" s="58">
        <v>36586.46238</v>
      </c>
      <c r="E25" s="58">
        <v>9</v>
      </c>
      <c r="F25" s="58">
        <v>2.9</v>
      </c>
      <c r="G25" s="58">
        <v>23</v>
      </c>
      <c r="H25" s="58">
        <v>46</v>
      </c>
      <c r="I25" s="58">
        <v>17</v>
      </c>
      <c r="J25" s="58">
        <v>96.5</v>
      </c>
      <c r="K25" s="58">
        <v>17</v>
      </c>
      <c r="L25" s="58">
        <v>218.5</v>
      </c>
      <c r="M25" s="58">
        <v>9</v>
      </c>
      <c r="N25" s="58">
        <v>214.9</v>
      </c>
      <c r="O25" s="58">
        <v>7</v>
      </c>
      <c r="P25" s="58">
        <v>232.71</v>
      </c>
      <c r="Q25" s="58">
        <v>4</v>
      </c>
      <c r="R25" s="58">
        <v>181.62</v>
      </c>
      <c r="S25" s="58">
        <v>19</v>
      </c>
      <c r="T25" s="58">
        <v>1319.69336</v>
      </c>
      <c r="U25" s="58">
        <v>38</v>
      </c>
      <c r="V25" s="58">
        <v>8098.65253</v>
      </c>
      <c r="W25" s="58">
        <v>23</v>
      </c>
      <c r="X25" s="58">
        <v>26174.98649</v>
      </c>
    </row>
    <row r="26" spans="1:24" s="51" customFormat="1" ht="12.75" customHeight="1">
      <c r="A26" s="56" t="s">
        <v>86</v>
      </c>
      <c r="B26" s="57"/>
      <c r="C26" s="58">
        <v>2079</v>
      </c>
      <c r="D26" s="58">
        <v>95395.733539</v>
      </c>
      <c r="E26" s="58">
        <v>166</v>
      </c>
      <c r="F26" s="58">
        <v>73.381001</v>
      </c>
      <c r="G26" s="58">
        <v>705</v>
      </c>
      <c r="H26" s="58">
        <v>1268.203768</v>
      </c>
      <c r="I26" s="58">
        <v>585</v>
      </c>
      <c r="J26" s="58">
        <v>3219.534</v>
      </c>
      <c r="K26" s="58">
        <v>277</v>
      </c>
      <c r="L26" s="58">
        <v>3394.414</v>
      </c>
      <c r="M26" s="58">
        <v>129</v>
      </c>
      <c r="N26" s="58">
        <v>3120.47</v>
      </c>
      <c r="O26" s="58">
        <v>39</v>
      </c>
      <c r="P26" s="58">
        <v>1314.63876</v>
      </c>
      <c r="Q26" s="58">
        <v>21</v>
      </c>
      <c r="R26" s="58">
        <v>918.296</v>
      </c>
      <c r="S26" s="58">
        <v>85</v>
      </c>
      <c r="T26" s="58">
        <v>5475.64288</v>
      </c>
      <c r="U26" s="58">
        <v>52</v>
      </c>
      <c r="V26" s="58">
        <v>11224.92047</v>
      </c>
      <c r="W26" s="58">
        <v>20</v>
      </c>
      <c r="X26" s="58">
        <v>65386.23266</v>
      </c>
    </row>
    <row r="27" spans="1:24" s="51" customFormat="1" ht="12.75" customHeight="1">
      <c r="A27" s="56" t="s">
        <v>87</v>
      </c>
      <c r="B27" s="57"/>
      <c r="C27" s="58">
        <v>9263</v>
      </c>
      <c r="D27" s="58">
        <v>269238.877769</v>
      </c>
      <c r="E27" s="58">
        <v>812</v>
      </c>
      <c r="F27" s="58">
        <v>355.921185</v>
      </c>
      <c r="G27" s="58">
        <v>3432</v>
      </c>
      <c r="H27" s="58">
        <v>5905.054859</v>
      </c>
      <c r="I27" s="58">
        <v>2532</v>
      </c>
      <c r="J27" s="58">
        <v>13868.948655</v>
      </c>
      <c r="K27" s="58">
        <v>1154</v>
      </c>
      <c r="L27" s="58">
        <v>14003.45522</v>
      </c>
      <c r="M27" s="58">
        <v>551</v>
      </c>
      <c r="N27" s="58">
        <v>13026.91058</v>
      </c>
      <c r="O27" s="58">
        <v>139</v>
      </c>
      <c r="P27" s="58">
        <v>4523.942</v>
      </c>
      <c r="Q27" s="58">
        <v>63</v>
      </c>
      <c r="R27" s="58">
        <v>2729.24697</v>
      </c>
      <c r="S27" s="58">
        <v>255</v>
      </c>
      <c r="T27" s="58">
        <v>16615.87444</v>
      </c>
      <c r="U27" s="58">
        <v>236</v>
      </c>
      <c r="V27" s="58">
        <v>46752.1167</v>
      </c>
      <c r="W27" s="58">
        <v>89</v>
      </c>
      <c r="X27" s="58">
        <v>151457.40716</v>
      </c>
    </row>
    <row r="28" spans="1:24" s="51" customFormat="1" ht="12.75" customHeight="1">
      <c r="A28" s="56" t="s">
        <v>88</v>
      </c>
      <c r="B28" s="57"/>
      <c r="C28" s="58">
        <v>3156</v>
      </c>
      <c r="D28" s="58">
        <v>128968.541547</v>
      </c>
      <c r="E28" s="58">
        <v>339</v>
      </c>
      <c r="F28" s="58">
        <v>141.713776</v>
      </c>
      <c r="G28" s="58">
        <v>1069</v>
      </c>
      <c r="H28" s="58">
        <v>1918.668388</v>
      </c>
      <c r="I28" s="58">
        <v>685</v>
      </c>
      <c r="J28" s="58">
        <v>3841.99178</v>
      </c>
      <c r="K28" s="58">
        <v>445</v>
      </c>
      <c r="L28" s="58">
        <v>5360.644</v>
      </c>
      <c r="M28" s="58">
        <v>237</v>
      </c>
      <c r="N28" s="58">
        <v>5729.876</v>
      </c>
      <c r="O28" s="58">
        <v>68</v>
      </c>
      <c r="P28" s="58">
        <v>2220.642</v>
      </c>
      <c r="Q28" s="58">
        <v>41</v>
      </c>
      <c r="R28" s="58">
        <v>1745.082863</v>
      </c>
      <c r="S28" s="58">
        <v>123</v>
      </c>
      <c r="T28" s="58">
        <v>8086.64916</v>
      </c>
      <c r="U28" s="58">
        <v>118</v>
      </c>
      <c r="V28" s="58">
        <v>24479.58167</v>
      </c>
      <c r="W28" s="58">
        <v>31</v>
      </c>
      <c r="X28" s="58">
        <v>75443.69191</v>
      </c>
    </row>
    <row r="29" spans="1:24" s="51" customFormat="1" ht="12.75" customHeight="1">
      <c r="A29" s="56" t="s">
        <v>89</v>
      </c>
      <c r="B29" s="57"/>
      <c r="C29" s="58">
        <v>7838</v>
      </c>
      <c r="D29" s="58">
        <v>564846.549139</v>
      </c>
      <c r="E29" s="58">
        <v>659</v>
      </c>
      <c r="F29" s="58">
        <v>280.447311</v>
      </c>
      <c r="G29" s="58">
        <v>2597</v>
      </c>
      <c r="H29" s="58">
        <v>4692.044809</v>
      </c>
      <c r="I29" s="58">
        <v>1926</v>
      </c>
      <c r="J29" s="58">
        <v>10751.238311</v>
      </c>
      <c r="K29" s="58">
        <v>1093</v>
      </c>
      <c r="L29" s="58">
        <v>13193.9952</v>
      </c>
      <c r="M29" s="58">
        <v>609</v>
      </c>
      <c r="N29" s="58">
        <v>14522.677688</v>
      </c>
      <c r="O29" s="58">
        <v>139</v>
      </c>
      <c r="P29" s="58">
        <v>4598.6856</v>
      </c>
      <c r="Q29" s="58">
        <v>79</v>
      </c>
      <c r="R29" s="58">
        <v>3377.618888</v>
      </c>
      <c r="S29" s="58">
        <v>332</v>
      </c>
      <c r="T29" s="58">
        <v>21836.96076</v>
      </c>
      <c r="U29" s="58">
        <v>320</v>
      </c>
      <c r="V29" s="58">
        <v>62921.291832</v>
      </c>
      <c r="W29" s="58">
        <v>84</v>
      </c>
      <c r="X29" s="58">
        <v>428671.58874</v>
      </c>
    </row>
    <row r="30" spans="1:24" s="51" customFormat="1" ht="12.75" customHeight="1">
      <c r="A30" s="56" t="s">
        <v>90</v>
      </c>
      <c r="B30" s="57"/>
      <c r="C30" s="58">
        <v>30000</v>
      </c>
      <c r="D30" s="58">
        <v>433398.389812</v>
      </c>
      <c r="E30" s="58">
        <v>2646</v>
      </c>
      <c r="F30" s="58">
        <v>1149.150175</v>
      </c>
      <c r="G30" s="58">
        <v>11613</v>
      </c>
      <c r="H30" s="58">
        <v>20129.67275</v>
      </c>
      <c r="I30" s="58">
        <v>8738</v>
      </c>
      <c r="J30" s="58">
        <v>47556.335576</v>
      </c>
      <c r="K30" s="58">
        <v>3527</v>
      </c>
      <c r="L30" s="58">
        <v>42412.696541</v>
      </c>
      <c r="M30" s="58">
        <v>1670</v>
      </c>
      <c r="N30" s="58">
        <v>39400.25608</v>
      </c>
      <c r="O30" s="58">
        <v>362</v>
      </c>
      <c r="P30" s="58">
        <v>11785.374606</v>
      </c>
      <c r="Q30" s="58">
        <v>177</v>
      </c>
      <c r="R30" s="58">
        <v>7609.7064</v>
      </c>
      <c r="S30" s="58">
        <v>658</v>
      </c>
      <c r="T30" s="58">
        <v>43252.940444</v>
      </c>
      <c r="U30" s="58">
        <v>510</v>
      </c>
      <c r="V30" s="58">
        <v>96612.72527</v>
      </c>
      <c r="W30" s="58">
        <v>99</v>
      </c>
      <c r="X30" s="58">
        <v>123489.53197</v>
      </c>
    </row>
    <row r="31" spans="1:24" s="51" customFormat="1" ht="12.75" customHeight="1">
      <c r="A31" s="56" t="s">
        <v>91</v>
      </c>
      <c r="B31" s="57"/>
      <c r="C31" s="58">
        <v>4989</v>
      </c>
      <c r="D31" s="58">
        <v>775089.5131</v>
      </c>
      <c r="E31" s="58">
        <v>482</v>
      </c>
      <c r="F31" s="58">
        <v>195.96</v>
      </c>
      <c r="G31" s="58">
        <v>1493</v>
      </c>
      <c r="H31" s="58">
        <v>2596.09828</v>
      </c>
      <c r="I31" s="58">
        <v>1027</v>
      </c>
      <c r="J31" s="58">
        <v>5619.967625</v>
      </c>
      <c r="K31" s="58">
        <v>659</v>
      </c>
      <c r="L31" s="58">
        <v>7930.53417</v>
      </c>
      <c r="M31" s="58">
        <v>344</v>
      </c>
      <c r="N31" s="58">
        <v>8204.576797</v>
      </c>
      <c r="O31" s="58">
        <v>108</v>
      </c>
      <c r="P31" s="58">
        <v>3529.81616</v>
      </c>
      <c r="Q31" s="58">
        <v>58</v>
      </c>
      <c r="R31" s="58">
        <v>2500.3982</v>
      </c>
      <c r="S31" s="58">
        <v>241</v>
      </c>
      <c r="T31" s="58">
        <v>15588.45967</v>
      </c>
      <c r="U31" s="58">
        <v>376</v>
      </c>
      <c r="V31" s="58">
        <v>85707.88608</v>
      </c>
      <c r="W31" s="58">
        <v>201</v>
      </c>
      <c r="X31" s="58">
        <v>643215.816118</v>
      </c>
    </row>
    <row r="32" spans="1:24" s="51" customFormat="1" ht="12.75" customHeight="1">
      <c r="A32" s="56" t="s">
        <v>92</v>
      </c>
      <c r="B32" s="57"/>
      <c r="C32" s="58">
        <v>21130</v>
      </c>
      <c r="D32" s="58">
        <v>2038811.166884</v>
      </c>
      <c r="E32" s="58">
        <v>2077</v>
      </c>
      <c r="F32" s="58">
        <v>851.389946</v>
      </c>
      <c r="G32" s="58">
        <v>7290</v>
      </c>
      <c r="H32" s="58">
        <v>12581.510509</v>
      </c>
      <c r="I32" s="58">
        <v>4928</v>
      </c>
      <c r="J32" s="58">
        <v>27169.484053</v>
      </c>
      <c r="K32" s="58">
        <v>2789</v>
      </c>
      <c r="L32" s="58">
        <v>32936.043174</v>
      </c>
      <c r="M32" s="58">
        <v>1365</v>
      </c>
      <c r="N32" s="58">
        <v>32339.064864</v>
      </c>
      <c r="O32" s="58">
        <v>347</v>
      </c>
      <c r="P32" s="58">
        <v>11357.034031</v>
      </c>
      <c r="Q32" s="58">
        <v>177</v>
      </c>
      <c r="R32" s="58">
        <v>7669.8366</v>
      </c>
      <c r="S32" s="58">
        <v>738</v>
      </c>
      <c r="T32" s="58">
        <v>48750.996837</v>
      </c>
      <c r="U32" s="58">
        <v>962</v>
      </c>
      <c r="V32" s="58">
        <v>205841.16807</v>
      </c>
      <c r="W32" s="58">
        <v>457</v>
      </c>
      <c r="X32" s="58">
        <v>1659314.6388</v>
      </c>
    </row>
    <row r="33" spans="1:24" s="51" customFormat="1" ht="12.75" customHeight="1">
      <c r="A33" s="56" t="s">
        <v>93</v>
      </c>
      <c r="B33" s="57"/>
      <c r="C33" s="58">
        <v>5995</v>
      </c>
      <c r="D33" s="58">
        <v>468479.975417</v>
      </c>
      <c r="E33" s="58">
        <v>390</v>
      </c>
      <c r="F33" s="58">
        <v>160.010462</v>
      </c>
      <c r="G33" s="58">
        <v>1882</v>
      </c>
      <c r="H33" s="58">
        <v>3253.866983</v>
      </c>
      <c r="I33" s="58">
        <v>1869</v>
      </c>
      <c r="J33" s="58">
        <v>10075.83631</v>
      </c>
      <c r="K33" s="58">
        <v>862</v>
      </c>
      <c r="L33" s="58">
        <v>10053.421962</v>
      </c>
      <c r="M33" s="58">
        <v>404</v>
      </c>
      <c r="N33" s="58">
        <v>9680.92206</v>
      </c>
      <c r="O33" s="58">
        <v>97</v>
      </c>
      <c r="P33" s="58">
        <v>3182.59418</v>
      </c>
      <c r="Q33" s="58">
        <v>60</v>
      </c>
      <c r="R33" s="58">
        <v>2592.92901</v>
      </c>
      <c r="S33" s="58">
        <v>170</v>
      </c>
      <c r="T33" s="58">
        <v>11600.68417</v>
      </c>
      <c r="U33" s="58">
        <v>186</v>
      </c>
      <c r="V33" s="58">
        <v>38250.87617</v>
      </c>
      <c r="W33" s="58">
        <v>75</v>
      </c>
      <c r="X33" s="58">
        <v>379628.83411</v>
      </c>
    </row>
    <row r="34" spans="1:24" s="51" customFormat="1" ht="12.75" customHeight="1">
      <c r="A34" s="56" t="s">
        <v>94</v>
      </c>
      <c r="B34" s="57"/>
      <c r="C34" s="58">
        <v>5830</v>
      </c>
      <c r="D34" s="58">
        <v>249337.163713</v>
      </c>
      <c r="E34" s="58">
        <v>583</v>
      </c>
      <c r="F34" s="58">
        <v>253.52827</v>
      </c>
      <c r="G34" s="58">
        <v>1946</v>
      </c>
      <c r="H34" s="58">
        <v>3453.232717</v>
      </c>
      <c r="I34" s="58">
        <v>1504</v>
      </c>
      <c r="J34" s="58">
        <v>8272.73662</v>
      </c>
      <c r="K34" s="58">
        <v>811</v>
      </c>
      <c r="L34" s="58">
        <v>9640.44071</v>
      </c>
      <c r="M34" s="58">
        <v>418</v>
      </c>
      <c r="N34" s="58">
        <v>9769.18772</v>
      </c>
      <c r="O34" s="58">
        <v>95</v>
      </c>
      <c r="P34" s="58">
        <v>3094.77019</v>
      </c>
      <c r="Q34" s="58">
        <v>54</v>
      </c>
      <c r="R34" s="58">
        <v>2312.54362</v>
      </c>
      <c r="S34" s="58">
        <v>196</v>
      </c>
      <c r="T34" s="58">
        <v>13190.70622</v>
      </c>
      <c r="U34" s="58">
        <v>158</v>
      </c>
      <c r="V34" s="58">
        <v>33606.640816</v>
      </c>
      <c r="W34" s="58">
        <v>65</v>
      </c>
      <c r="X34" s="58">
        <v>165743.37683</v>
      </c>
    </row>
    <row r="35" spans="1:24" s="51" customFormat="1" ht="12.75" customHeight="1">
      <c r="A35" s="56" t="s">
        <v>95</v>
      </c>
      <c r="B35" s="57"/>
      <c r="C35" s="58">
        <v>2537</v>
      </c>
      <c r="D35" s="58">
        <v>64562.826541</v>
      </c>
      <c r="E35" s="58">
        <v>279</v>
      </c>
      <c r="F35" s="58">
        <v>114.004003</v>
      </c>
      <c r="G35" s="58">
        <v>897</v>
      </c>
      <c r="H35" s="58">
        <v>1584.267399</v>
      </c>
      <c r="I35" s="58">
        <v>704</v>
      </c>
      <c r="J35" s="58">
        <v>3905.728575</v>
      </c>
      <c r="K35" s="58">
        <v>291</v>
      </c>
      <c r="L35" s="58">
        <v>3457.462</v>
      </c>
      <c r="M35" s="58">
        <v>147</v>
      </c>
      <c r="N35" s="58">
        <v>3436.16</v>
      </c>
      <c r="O35" s="58">
        <v>36</v>
      </c>
      <c r="P35" s="58">
        <v>1178.42</v>
      </c>
      <c r="Q35" s="58">
        <v>13</v>
      </c>
      <c r="R35" s="58">
        <v>555</v>
      </c>
      <c r="S35" s="58">
        <v>71</v>
      </c>
      <c r="T35" s="58">
        <v>4669.00403</v>
      </c>
      <c r="U35" s="58">
        <v>81</v>
      </c>
      <c r="V35" s="58">
        <v>15866.946504</v>
      </c>
      <c r="W35" s="58">
        <v>18</v>
      </c>
      <c r="X35" s="58">
        <v>29795.83403</v>
      </c>
    </row>
    <row r="36" spans="1:24" s="51" customFormat="1" ht="12.75" customHeight="1">
      <c r="A36" s="56" t="s">
        <v>311</v>
      </c>
      <c r="B36" s="57"/>
      <c r="C36" s="58">
        <v>4294</v>
      </c>
      <c r="D36" s="58">
        <v>112532.909681</v>
      </c>
      <c r="E36" s="58">
        <v>640</v>
      </c>
      <c r="F36" s="58">
        <v>270.935911</v>
      </c>
      <c r="G36" s="58">
        <v>1857</v>
      </c>
      <c r="H36" s="58">
        <v>3087.741</v>
      </c>
      <c r="I36" s="58">
        <v>793</v>
      </c>
      <c r="J36" s="58">
        <v>4457.318</v>
      </c>
      <c r="K36" s="58">
        <v>403</v>
      </c>
      <c r="L36" s="58">
        <v>4897.59464</v>
      </c>
      <c r="M36" s="58">
        <v>240</v>
      </c>
      <c r="N36" s="58">
        <v>5827.136</v>
      </c>
      <c r="O36" s="58">
        <v>79</v>
      </c>
      <c r="P36" s="58">
        <v>2482.35217</v>
      </c>
      <c r="Q36" s="58">
        <v>22</v>
      </c>
      <c r="R36" s="58">
        <v>919.32212</v>
      </c>
      <c r="S36" s="58">
        <v>110</v>
      </c>
      <c r="T36" s="58">
        <v>7097.0257</v>
      </c>
      <c r="U36" s="58">
        <v>111</v>
      </c>
      <c r="V36" s="58">
        <v>21361.80668</v>
      </c>
      <c r="W36" s="58">
        <v>39</v>
      </c>
      <c r="X36" s="58">
        <v>62131.67746</v>
      </c>
    </row>
    <row r="37" spans="1:24" s="51" customFormat="1" ht="12.75" customHeight="1">
      <c r="A37" s="56" t="s">
        <v>96</v>
      </c>
      <c r="B37" s="57"/>
      <c r="C37" s="58">
        <v>1861</v>
      </c>
      <c r="D37" s="58">
        <v>13254.410352</v>
      </c>
      <c r="E37" s="58">
        <v>287</v>
      </c>
      <c r="F37" s="58">
        <v>117.123942</v>
      </c>
      <c r="G37" s="58">
        <v>871</v>
      </c>
      <c r="H37" s="58">
        <v>1406.794</v>
      </c>
      <c r="I37" s="58">
        <v>425</v>
      </c>
      <c r="J37" s="58">
        <v>2276.9901</v>
      </c>
      <c r="K37" s="58">
        <v>160</v>
      </c>
      <c r="L37" s="58">
        <v>1861.47</v>
      </c>
      <c r="M37" s="58">
        <v>64</v>
      </c>
      <c r="N37" s="58">
        <v>1504.117</v>
      </c>
      <c r="O37" s="58">
        <v>18</v>
      </c>
      <c r="P37" s="58">
        <v>608.6</v>
      </c>
      <c r="Q37" s="58">
        <v>5</v>
      </c>
      <c r="R37" s="58">
        <v>208</v>
      </c>
      <c r="S37" s="58">
        <v>14</v>
      </c>
      <c r="T37" s="58">
        <v>894.83277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3937</v>
      </c>
      <c r="D38" s="58">
        <v>67411.082925</v>
      </c>
      <c r="E38" s="58">
        <v>623</v>
      </c>
      <c r="F38" s="58">
        <v>247.599497</v>
      </c>
      <c r="G38" s="58">
        <v>1586</v>
      </c>
      <c r="H38" s="58">
        <v>2574.233635</v>
      </c>
      <c r="I38" s="58">
        <v>877</v>
      </c>
      <c r="J38" s="58">
        <v>4732.432215</v>
      </c>
      <c r="K38" s="58">
        <v>367</v>
      </c>
      <c r="L38" s="58">
        <v>4415.9936</v>
      </c>
      <c r="M38" s="58">
        <v>188</v>
      </c>
      <c r="N38" s="58">
        <v>4441.070368</v>
      </c>
      <c r="O38" s="58">
        <v>49</v>
      </c>
      <c r="P38" s="58">
        <v>1551.42363</v>
      </c>
      <c r="Q38" s="58">
        <v>21</v>
      </c>
      <c r="R38" s="58">
        <v>914.96242</v>
      </c>
      <c r="S38" s="58">
        <v>88</v>
      </c>
      <c r="T38" s="58">
        <v>5722.75314</v>
      </c>
      <c r="U38" s="58">
        <v>119</v>
      </c>
      <c r="V38" s="58">
        <v>24413.54985</v>
      </c>
      <c r="W38" s="58">
        <v>19</v>
      </c>
      <c r="X38" s="58">
        <v>18397.06457</v>
      </c>
    </row>
    <row r="39" spans="1:24" s="51" customFormat="1" ht="12.75" customHeight="1">
      <c r="A39" s="56" t="s">
        <v>98</v>
      </c>
      <c r="B39" s="57"/>
      <c r="C39" s="58">
        <v>16182</v>
      </c>
      <c r="D39" s="58">
        <v>532956.975997</v>
      </c>
      <c r="E39" s="58">
        <v>1744</v>
      </c>
      <c r="F39" s="58">
        <v>753.986968</v>
      </c>
      <c r="G39" s="58">
        <v>6341</v>
      </c>
      <c r="H39" s="58">
        <v>11179.056306</v>
      </c>
      <c r="I39" s="58">
        <v>4033</v>
      </c>
      <c r="J39" s="58">
        <v>22053.666813</v>
      </c>
      <c r="K39" s="58">
        <v>1882</v>
      </c>
      <c r="L39" s="58">
        <v>22142.603719</v>
      </c>
      <c r="M39" s="58">
        <v>921</v>
      </c>
      <c r="N39" s="58">
        <v>21651.145203</v>
      </c>
      <c r="O39" s="58">
        <v>262</v>
      </c>
      <c r="P39" s="58">
        <v>8540.95747</v>
      </c>
      <c r="Q39" s="58">
        <v>92</v>
      </c>
      <c r="R39" s="58">
        <v>3938.675</v>
      </c>
      <c r="S39" s="58">
        <v>367</v>
      </c>
      <c r="T39" s="58">
        <v>23861.11122</v>
      </c>
      <c r="U39" s="58">
        <v>423</v>
      </c>
      <c r="V39" s="58">
        <v>89202.342528</v>
      </c>
      <c r="W39" s="58">
        <v>117</v>
      </c>
      <c r="X39" s="58">
        <v>329633.43077</v>
      </c>
    </row>
    <row r="40" spans="1:24" s="51" customFormat="1" ht="12.75" customHeight="1">
      <c r="A40" s="56" t="s">
        <v>99</v>
      </c>
      <c r="B40" s="57"/>
      <c r="C40" s="58">
        <v>2748</v>
      </c>
      <c r="D40" s="58">
        <v>812184.633164</v>
      </c>
      <c r="E40" s="58">
        <v>352</v>
      </c>
      <c r="F40" s="58">
        <v>131.39749</v>
      </c>
      <c r="G40" s="58">
        <v>999</v>
      </c>
      <c r="H40" s="58">
        <v>1825.290808</v>
      </c>
      <c r="I40" s="58">
        <v>437</v>
      </c>
      <c r="J40" s="58">
        <v>2432.923036</v>
      </c>
      <c r="K40" s="58">
        <v>357</v>
      </c>
      <c r="L40" s="58">
        <v>4133.9196</v>
      </c>
      <c r="M40" s="58">
        <v>184</v>
      </c>
      <c r="N40" s="58">
        <v>4361.2464</v>
      </c>
      <c r="O40" s="58">
        <v>53</v>
      </c>
      <c r="P40" s="58">
        <v>1742.33</v>
      </c>
      <c r="Q40" s="58">
        <v>23</v>
      </c>
      <c r="R40" s="58">
        <v>1009.74907</v>
      </c>
      <c r="S40" s="58">
        <v>112</v>
      </c>
      <c r="T40" s="58">
        <v>7502.17019</v>
      </c>
      <c r="U40" s="58">
        <v>123</v>
      </c>
      <c r="V40" s="58">
        <v>25052.53003</v>
      </c>
      <c r="W40" s="58">
        <v>108</v>
      </c>
      <c r="X40" s="58">
        <v>763993.07654</v>
      </c>
    </row>
    <row r="41" spans="1:24" s="51" customFormat="1" ht="12.75" customHeight="1">
      <c r="A41" s="56" t="s">
        <v>100</v>
      </c>
      <c r="B41" s="57"/>
      <c r="C41" s="58">
        <v>3904</v>
      </c>
      <c r="D41" s="58">
        <v>180470.334831</v>
      </c>
      <c r="E41" s="58">
        <v>606</v>
      </c>
      <c r="F41" s="58">
        <v>247.399555</v>
      </c>
      <c r="G41" s="58">
        <v>1617</v>
      </c>
      <c r="H41" s="58">
        <v>2774.204732</v>
      </c>
      <c r="I41" s="58">
        <v>899</v>
      </c>
      <c r="J41" s="58">
        <v>4826.880868</v>
      </c>
      <c r="K41" s="58">
        <v>437</v>
      </c>
      <c r="L41" s="58">
        <v>5044.454426</v>
      </c>
      <c r="M41" s="58">
        <v>183</v>
      </c>
      <c r="N41" s="58">
        <v>4400.91</v>
      </c>
      <c r="O41" s="58">
        <v>30</v>
      </c>
      <c r="P41" s="58">
        <v>942.72</v>
      </c>
      <c r="Q41" s="58">
        <v>15</v>
      </c>
      <c r="R41" s="58">
        <v>628.6</v>
      </c>
      <c r="S41" s="58">
        <v>65</v>
      </c>
      <c r="T41" s="58">
        <v>4038.95838</v>
      </c>
      <c r="U41" s="58">
        <v>41</v>
      </c>
      <c r="V41" s="58">
        <v>8424.16445</v>
      </c>
      <c r="W41" s="58">
        <v>11</v>
      </c>
      <c r="X41" s="58">
        <v>149142.04242</v>
      </c>
    </row>
    <row r="42" spans="1:24" s="51" customFormat="1" ht="12.75" customHeight="1">
      <c r="A42" s="56" t="s">
        <v>312</v>
      </c>
      <c r="B42" s="57"/>
      <c r="C42" s="58">
        <v>102635</v>
      </c>
      <c r="D42" s="58">
        <v>1136568.326449</v>
      </c>
      <c r="E42" s="58">
        <v>14514</v>
      </c>
      <c r="F42" s="58">
        <v>5861.13918</v>
      </c>
      <c r="G42" s="58">
        <v>47393</v>
      </c>
      <c r="H42" s="58">
        <v>85471.589654</v>
      </c>
      <c r="I42" s="58">
        <v>21327</v>
      </c>
      <c r="J42" s="58">
        <v>116173.616232</v>
      </c>
      <c r="K42" s="58">
        <v>10810</v>
      </c>
      <c r="L42" s="58">
        <v>123610.302523</v>
      </c>
      <c r="M42" s="58">
        <v>4493</v>
      </c>
      <c r="N42" s="58">
        <v>106294.012939</v>
      </c>
      <c r="O42" s="58">
        <v>892</v>
      </c>
      <c r="P42" s="58">
        <v>28645.04155</v>
      </c>
      <c r="Q42" s="58">
        <v>297</v>
      </c>
      <c r="R42" s="58">
        <v>12769.748884</v>
      </c>
      <c r="S42" s="58">
        <v>1304</v>
      </c>
      <c r="T42" s="58">
        <v>80789.88784</v>
      </c>
      <c r="U42" s="58">
        <v>1406</v>
      </c>
      <c r="V42" s="58">
        <v>225030.3422</v>
      </c>
      <c r="W42" s="58">
        <v>199</v>
      </c>
      <c r="X42" s="58">
        <v>351922.645447</v>
      </c>
    </row>
    <row r="43" spans="1:24" s="51" customFormat="1" ht="12.75" customHeight="1">
      <c r="A43" s="56" t="s">
        <v>101</v>
      </c>
      <c r="B43" s="57"/>
      <c r="C43" s="58">
        <v>119153</v>
      </c>
      <c r="D43" s="58">
        <v>1003907.261417</v>
      </c>
      <c r="E43" s="58">
        <v>21093</v>
      </c>
      <c r="F43" s="58">
        <v>8546.765947</v>
      </c>
      <c r="G43" s="58">
        <v>49353</v>
      </c>
      <c r="H43" s="58">
        <v>79875.478847</v>
      </c>
      <c r="I43" s="58">
        <v>33195</v>
      </c>
      <c r="J43" s="58">
        <v>177764.637674</v>
      </c>
      <c r="K43" s="58">
        <v>9691</v>
      </c>
      <c r="L43" s="58">
        <v>113082.025382</v>
      </c>
      <c r="M43" s="58">
        <v>3364</v>
      </c>
      <c r="N43" s="58">
        <v>78341.696157</v>
      </c>
      <c r="O43" s="58">
        <v>597</v>
      </c>
      <c r="P43" s="58">
        <v>19323.969174</v>
      </c>
      <c r="Q43" s="58">
        <v>301</v>
      </c>
      <c r="R43" s="58">
        <v>12896.1085</v>
      </c>
      <c r="S43" s="58">
        <v>858</v>
      </c>
      <c r="T43" s="58">
        <v>56319.844354</v>
      </c>
      <c r="U43" s="58">
        <v>589</v>
      </c>
      <c r="V43" s="58">
        <v>105735.45881</v>
      </c>
      <c r="W43" s="58">
        <v>112</v>
      </c>
      <c r="X43" s="58">
        <v>352021.276572</v>
      </c>
    </row>
    <row r="44" spans="1:24" s="51" customFormat="1" ht="12.75" customHeight="1">
      <c r="A44" s="56" t="s">
        <v>102</v>
      </c>
      <c r="B44" s="57"/>
      <c r="C44" s="58">
        <v>16147</v>
      </c>
      <c r="D44" s="58">
        <v>803100.235398</v>
      </c>
      <c r="E44" s="58">
        <v>1008</v>
      </c>
      <c r="F44" s="58">
        <v>368.968128</v>
      </c>
      <c r="G44" s="58">
        <v>3912</v>
      </c>
      <c r="H44" s="58">
        <v>8465.68936</v>
      </c>
      <c r="I44" s="58">
        <v>4643</v>
      </c>
      <c r="J44" s="58">
        <v>27831.53684</v>
      </c>
      <c r="K44" s="58">
        <v>2257</v>
      </c>
      <c r="L44" s="58">
        <v>27519.195</v>
      </c>
      <c r="M44" s="58">
        <v>2280</v>
      </c>
      <c r="N44" s="58">
        <v>56882.567083</v>
      </c>
      <c r="O44" s="58">
        <v>870</v>
      </c>
      <c r="P44" s="58">
        <v>26820.31434</v>
      </c>
      <c r="Q44" s="58">
        <v>102</v>
      </c>
      <c r="R44" s="58">
        <v>4391.65246</v>
      </c>
      <c r="S44" s="58">
        <v>546</v>
      </c>
      <c r="T44" s="58">
        <v>31635.602905</v>
      </c>
      <c r="U44" s="58">
        <v>355</v>
      </c>
      <c r="V44" s="58">
        <v>72777.283692</v>
      </c>
      <c r="W44" s="58">
        <v>174</v>
      </c>
      <c r="X44" s="58">
        <v>546407.42559</v>
      </c>
    </row>
    <row r="45" spans="1:24" s="51" customFormat="1" ht="12.75" customHeight="1">
      <c r="A45" s="56" t="s">
        <v>103</v>
      </c>
      <c r="B45" s="57"/>
      <c r="C45" s="58">
        <v>6632</v>
      </c>
      <c r="D45" s="58">
        <v>65337.965903</v>
      </c>
      <c r="E45" s="58">
        <v>1145</v>
      </c>
      <c r="F45" s="58">
        <v>460.994088</v>
      </c>
      <c r="G45" s="58">
        <v>2481</v>
      </c>
      <c r="H45" s="58">
        <v>4376.318908</v>
      </c>
      <c r="I45" s="58">
        <v>1732</v>
      </c>
      <c r="J45" s="58">
        <v>9558.354171</v>
      </c>
      <c r="K45" s="58">
        <v>676</v>
      </c>
      <c r="L45" s="58">
        <v>8173.710466</v>
      </c>
      <c r="M45" s="58">
        <v>322</v>
      </c>
      <c r="N45" s="58">
        <v>7654.10538</v>
      </c>
      <c r="O45" s="58">
        <v>64</v>
      </c>
      <c r="P45" s="58">
        <v>2062.8</v>
      </c>
      <c r="Q45" s="58">
        <v>31</v>
      </c>
      <c r="R45" s="58">
        <v>1292.46003</v>
      </c>
      <c r="S45" s="58">
        <v>95</v>
      </c>
      <c r="T45" s="58">
        <v>6141.4167</v>
      </c>
      <c r="U45" s="58">
        <v>78</v>
      </c>
      <c r="V45" s="58">
        <v>13336.25956</v>
      </c>
      <c r="W45" s="58">
        <v>8</v>
      </c>
      <c r="X45" s="58">
        <v>12281.5466</v>
      </c>
    </row>
    <row r="46" spans="1:24" s="51" customFormat="1" ht="12.75" customHeight="1">
      <c r="A46" s="56" t="s">
        <v>313</v>
      </c>
      <c r="B46" s="57"/>
      <c r="C46" s="58">
        <v>21767</v>
      </c>
      <c r="D46" s="58">
        <v>547712.905868</v>
      </c>
      <c r="E46" s="58">
        <v>4714</v>
      </c>
      <c r="F46" s="58">
        <v>1750.199927</v>
      </c>
      <c r="G46" s="58">
        <v>9240</v>
      </c>
      <c r="H46" s="58">
        <v>15118.473353</v>
      </c>
      <c r="I46" s="58">
        <v>4253</v>
      </c>
      <c r="J46" s="58">
        <v>23338.472608</v>
      </c>
      <c r="K46" s="58">
        <v>1814</v>
      </c>
      <c r="L46" s="58">
        <v>21107.436659</v>
      </c>
      <c r="M46" s="58">
        <v>676</v>
      </c>
      <c r="N46" s="58">
        <v>15744.347489</v>
      </c>
      <c r="O46" s="58">
        <v>187</v>
      </c>
      <c r="P46" s="58">
        <v>6009.61679</v>
      </c>
      <c r="Q46" s="58">
        <v>86</v>
      </c>
      <c r="R46" s="58">
        <v>3741.90256</v>
      </c>
      <c r="S46" s="58">
        <v>379</v>
      </c>
      <c r="T46" s="58">
        <v>23842.156761</v>
      </c>
      <c r="U46" s="58">
        <v>313</v>
      </c>
      <c r="V46" s="58">
        <v>63773.895155</v>
      </c>
      <c r="W46" s="58">
        <v>105</v>
      </c>
      <c r="X46" s="58">
        <v>373286.404566</v>
      </c>
    </row>
    <row r="47" spans="1:24" s="51" customFormat="1" ht="12.75" customHeight="1">
      <c r="A47" s="56" t="s">
        <v>104</v>
      </c>
      <c r="B47" s="57"/>
      <c r="C47" s="58">
        <v>35573</v>
      </c>
      <c r="D47" s="58">
        <v>6516997.232428</v>
      </c>
      <c r="E47" s="58">
        <v>5715</v>
      </c>
      <c r="F47" s="58">
        <v>2115.085668</v>
      </c>
      <c r="G47" s="58">
        <v>10111</v>
      </c>
      <c r="H47" s="58">
        <v>17499.466069</v>
      </c>
      <c r="I47" s="58">
        <v>5106</v>
      </c>
      <c r="J47" s="58">
        <v>29686.727281</v>
      </c>
      <c r="K47" s="58">
        <v>4493</v>
      </c>
      <c r="L47" s="58">
        <v>55018.916738</v>
      </c>
      <c r="M47" s="58">
        <v>3603</v>
      </c>
      <c r="N47" s="58">
        <v>88168.997711</v>
      </c>
      <c r="O47" s="58">
        <v>670</v>
      </c>
      <c r="P47" s="58">
        <v>22148.158499</v>
      </c>
      <c r="Q47" s="58">
        <v>467</v>
      </c>
      <c r="R47" s="58">
        <v>20387.134302</v>
      </c>
      <c r="S47" s="58">
        <v>2077</v>
      </c>
      <c r="T47" s="58">
        <v>136159.123243</v>
      </c>
      <c r="U47" s="58">
        <v>2462</v>
      </c>
      <c r="V47" s="58">
        <v>502616.140789</v>
      </c>
      <c r="W47" s="58">
        <v>869</v>
      </c>
      <c r="X47" s="58">
        <v>5643197.482128</v>
      </c>
    </row>
    <row r="48" spans="1:24" s="51" customFormat="1" ht="12.75" customHeight="1">
      <c r="A48" s="56" t="s">
        <v>105</v>
      </c>
      <c r="B48" s="57"/>
      <c r="C48" s="58">
        <v>30493</v>
      </c>
      <c r="D48" s="58">
        <v>1177737.618393</v>
      </c>
      <c r="E48" s="58">
        <v>3555</v>
      </c>
      <c r="F48" s="58">
        <v>1482.94232</v>
      </c>
      <c r="G48" s="58">
        <v>8659</v>
      </c>
      <c r="H48" s="58">
        <v>14674.970036</v>
      </c>
      <c r="I48" s="58">
        <v>4150</v>
      </c>
      <c r="J48" s="58">
        <v>23420.737038</v>
      </c>
      <c r="K48" s="58">
        <v>4670</v>
      </c>
      <c r="L48" s="58">
        <v>54218.617592</v>
      </c>
      <c r="M48" s="58">
        <v>5011</v>
      </c>
      <c r="N48" s="58">
        <v>121342.565883</v>
      </c>
      <c r="O48" s="58">
        <v>977</v>
      </c>
      <c r="P48" s="58">
        <v>31931.55039</v>
      </c>
      <c r="Q48" s="58">
        <v>286</v>
      </c>
      <c r="R48" s="58">
        <v>12218.352397</v>
      </c>
      <c r="S48" s="58">
        <v>1535</v>
      </c>
      <c r="T48" s="58">
        <v>97163.94576</v>
      </c>
      <c r="U48" s="58">
        <v>1330</v>
      </c>
      <c r="V48" s="58">
        <v>254817.643284</v>
      </c>
      <c r="W48" s="58">
        <v>320</v>
      </c>
      <c r="X48" s="58">
        <v>566466.293693</v>
      </c>
    </row>
    <row r="49" spans="1:24" s="51" customFormat="1" ht="12.75" customHeight="1">
      <c r="A49" s="56" t="s">
        <v>106</v>
      </c>
      <c r="B49" s="57"/>
      <c r="C49" s="58">
        <v>54967</v>
      </c>
      <c r="D49" s="58">
        <v>410583.339268</v>
      </c>
      <c r="E49" s="58">
        <v>14854</v>
      </c>
      <c r="F49" s="58">
        <v>5583.104657</v>
      </c>
      <c r="G49" s="58">
        <v>24560</v>
      </c>
      <c r="H49" s="58">
        <v>39374.598326</v>
      </c>
      <c r="I49" s="58">
        <v>8978</v>
      </c>
      <c r="J49" s="58">
        <v>49338.498931</v>
      </c>
      <c r="K49" s="58">
        <v>3797</v>
      </c>
      <c r="L49" s="58">
        <v>43585.871396</v>
      </c>
      <c r="M49" s="58">
        <v>1275</v>
      </c>
      <c r="N49" s="58">
        <v>29764.786445</v>
      </c>
      <c r="O49" s="58">
        <v>329</v>
      </c>
      <c r="P49" s="58">
        <v>10542.293379</v>
      </c>
      <c r="Q49" s="58">
        <v>138</v>
      </c>
      <c r="R49" s="58">
        <v>5937.784445</v>
      </c>
      <c r="S49" s="58">
        <v>523</v>
      </c>
      <c r="T49" s="58">
        <v>33412.117929</v>
      </c>
      <c r="U49" s="58">
        <v>429</v>
      </c>
      <c r="V49" s="58">
        <v>82180.20318</v>
      </c>
      <c r="W49" s="58">
        <v>84</v>
      </c>
      <c r="X49" s="58">
        <v>110864.08058</v>
      </c>
    </row>
    <row r="50" spans="1:24" s="51" customFormat="1" ht="12.75" customHeight="1">
      <c r="A50" s="56" t="s">
        <v>107</v>
      </c>
      <c r="B50" s="57"/>
      <c r="C50" s="58">
        <v>16158</v>
      </c>
      <c r="D50" s="58">
        <v>290522.177862</v>
      </c>
      <c r="E50" s="58">
        <v>2583</v>
      </c>
      <c r="F50" s="58">
        <v>1000.232775</v>
      </c>
      <c r="G50" s="58">
        <v>5454</v>
      </c>
      <c r="H50" s="58">
        <v>9535.944928</v>
      </c>
      <c r="I50" s="58">
        <v>4957</v>
      </c>
      <c r="J50" s="58">
        <v>28389.973132</v>
      </c>
      <c r="K50" s="58">
        <v>1572</v>
      </c>
      <c r="L50" s="58">
        <v>17890.270853</v>
      </c>
      <c r="M50" s="58">
        <v>458</v>
      </c>
      <c r="N50" s="58">
        <v>10742.510762</v>
      </c>
      <c r="O50" s="58">
        <v>142</v>
      </c>
      <c r="P50" s="58">
        <v>4545.41186</v>
      </c>
      <c r="Q50" s="58">
        <v>571</v>
      </c>
      <c r="R50" s="58">
        <v>23019.46629</v>
      </c>
      <c r="S50" s="58">
        <v>211</v>
      </c>
      <c r="T50" s="58">
        <v>13378.30248</v>
      </c>
      <c r="U50" s="58">
        <v>172</v>
      </c>
      <c r="V50" s="58">
        <v>32735.660722</v>
      </c>
      <c r="W50" s="58">
        <v>38</v>
      </c>
      <c r="X50" s="58">
        <v>149284.40406</v>
      </c>
    </row>
    <row r="51" spans="1:24" s="51" customFormat="1" ht="12.75" customHeight="1">
      <c r="A51" s="56" t="s">
        <v>108</v>
      </c>
      <c r="B51" s="57"/>
      <c r="C51" s="58">
        <v>131</v>
      </c>
      <c r="D51" s="58">
        <v>226.32</v>
      </c>
      <c r="E51" s="58">
        <v>63</v>
      </c>
      <c r="F51" s="58">
        <v>20.71</v>
      </c>
      <c r="G51" s="58">
        <v>50</v>
      </c>
      <c r="H51" s="58">
        <v>92.61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314</v>
      </c>
      <c r="B52" s="57"/>
      <c r="C52" s="58">
        <v>345</v>
      </c>
      <c r="D52" s="58">
        <v>1733.246</v>
      </c>
      <c r="E52" s="58">
        <v>122</v>
      </c>
      <c r="F52" s="58">
        <v>49.526</v>
      </c>
      <c r="G52" s="58">
        <v>148</v>
      </c>
      <c r="H52" s="58">
        <v>238.696</v>
      </c>
      <c r="I52" s="58">
        <v>44</v>
      </c>
      <c r="J52" s="58">
        <v>239.484</v>
      </c>
      <c r="K52" s="58">
        <v>17</v>
      </c>
      <c r="L52" s="58">
        <v>225.99</v>
      </c>
      <c r="M52" s="58">
        <v>8</v>
      </c>
      <c r="N52" s="58">
        <v>175.75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2213</v>
      </c>
      <c r="D54" s="58">
        <v>73981.607421</v>
      </c>
      <c r="E54" s="58">
        <v>623</v>
      </c>
      <c r="F54" s="58">
        <v>204.839055</v>
      </c>
      <c r="G54" s="58">
        <v>780</v>
      </c>
      <c r="H54" s="58">
        <v>1298.71497</v>
      </c>
      <c r="I54" s="58">
        <v>319</v>
      </c>
      <c r="J54" s="58">
        <v>1813.170686</v>
      </c>
      <c r="K54" s="58">
        <v>183</v>
      </c>
      <c r="L54" s="58">
        <v>2222.95255</v>
      </c>
      <c r="M54" s="58">
        <v>109</v>
      </c>
      <c r="N54" s="58">
        <v>2600.699</v>
      </c>
      <c r="O54" s="58">
        <v>34</v>
      </c>
      <c r="P54" s="58">
        <v>1117.66</v>
      </c>
      <c r="Q54" s="58">
        <v>11</v>
      </c>
      <c r="R54" s="58">
        <v>470.01</v>
      </c>
      <c r="S54" s="58">
        <v>64</v>
      </c>
      <c r="T54" s="58">
        <v>4457.44809</v>
      </c>
      <c r="U54" s="58">
        <v>61</v>
      </c>
      <c r="V54" s="58">
        <v>12307.5629</v>
      </c>
      <c r="W54" s="58">
        <v>29</v>
      </c>
      <c r="X54" s="58">
        <v>47488.55017</v>
      </c>
    </row>
    <row r="55" spans="1:24" s="51" customFormat="1" ht="12.75" customHeight="1">
      <c r="A55" s="56" t="s">
        <v>111</v>
      </c>
      <c r="B55" s="57"/>
      <c r="C55" s="58">
        <v>12661</v>
      </c>
      <c r="D55" s="58">
        <v>135894.744003</v>
      </c>
      <c r="E55" s="58">
        <v>2818</v>
      </c>
      <c r="F55" s="58">
        <v>1121.569589</v>
      </c>
      <c r="G55" s="58">
        <v>5444</v>
      </c>
      <c r="H55" s="58">
        <v>8869.800562</v>
      </c>
      <c r="I55" s="58">
        <v>2351</v>
      </c>
      <c r="J55" s="58">
        <v>12979.808493</v>
      </c>
      <c r="K55" s="58">
        <v>1176</v>
      </c>
      <c r="L55" s="58">
        <v>13720.589502</v>
      </c>
      <c r="M55" s="58">
        <v>390</v>
      </c>
      <c r="N55" s="58">
        <v>9170.16669</v>
      </c>
      <c r="O55" s="58">
        <v>104</v>
      </c>
      <c r="P55" s="58">
        <v>3337.0109</v>
      </c>
      <c r="Q55" s="58">
        <v>54</v>
      </c>
      <c r="R55" s="58">
        <v>2322.86211</v>
      </c>
      <c r="S55" s="58">
        <v>143</v>
      </c>
      <c r="T55" s="58">
        <v>9439.807316</v>
      </c>
      <c r="U55" s="58">
        <v>151</v>
      </c>
      <c r="V55" s="58">
        <v>28267.21375</v>
      </c>
      <c r="W55" s="58">
        <v>30</v>
      </c>
      <c r="X55" s="58">
        <v>46665.915091</v>
      </c>
    </row>
    <row r="56" spans="1:24" s="51" customFormat="1" ht="12.75" customHeight="1">
      <c r="A56" s="56" t="s">
        <v>112</v>
      </c>
      <c r="B56" s="57"/>
      <c r="C56" s="58">
        <v>31051</v>
      </c>
      <c r="D56" s="58">
        <v>279731.852392</v>
      </c>
      <c r="E56" s="58">
        <v>6856</v>
      </c>
      <c r="F56" s="58">
        <v>2592.175476</v>
      </c>
      <c r="G56" s="58">
        <v>14559</v>
      </c>
      <c r="H56" s="58">
        <v>22936.063524</v>
      </c>
      <c r="I56" s="58">
        <v>5677</v>
      </c>
      <c r="J56" s="58">
        <v>30897.599312</v>
      </c>
      <c r="K56" s="58">
        <v>2131</v>
      </c>
      <c r="L56" s="58">
        <v>24993.26125</v>
      </c>
      <c r="M56" s="58">
        <v>917</v>
      </c>
      <c r="N56" s="58">
        <v>21632.77028</v>
      </c>
      <c r="O56" s="58">
        <v>179</v>
      </c>
      <c r="P56" s="58">
        <v>5781.399468</v>
      </c>
      <c r="Q56" s="58">
        <v>84</v>
      </c>
      <c r="R56" s="58">
        <v>3574.48166</v>
      </c>
      <c r="S56" s="58">
        <v>327</v>
      </c>
      <c r="T56" s="58">
        <v>21248.940492</v>
      </c>
      <c r="U56" s="58">
        <v>261</v>
      </c>
      <c r="V56" s="58">
        <v>49553.74808</v>
      </c>
      <c r="W56" s="58">
        <v>60</v>
      </c>
      <c r="X56" s="58">
        <v>96521.41285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中華民國105年05月01日編製</v>
      </c>
    </row>
    <row r="58" spans="12:24" ht="16.5" customHeight="1">
      <c r="L58" s="46" t="s">
        <v>41</v>
      </c>
      <c r="X58" s="62" t="s">
        <v>293</v>
      </c>
    </row>
    <row r="59" spans="1:24" ht="15.75">
      <c r="A59" s="63" t="s">
        <v>125</v>
      </c>
      <c r="B59" s="173" t="s">
        <v>287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273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86" t="s">
        <v>114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1"/>
      <c r="G1" s="291"/>
      <c r="H1" s="291"/>
      <c r="I1" s="291"/>
      <c r="J1" s="291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292" t="s">
        <v>237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9.5" customHeight="1">
      <c r="A5" s="76"/>
      <c r="B5" s="76"/>
      <c r="C5" s="76"/>
      <c r="D5" s="76"/>
      <c r="E5" s="76"/>
      <c r="G5" s="270" t="str">
        <f>'2491-00-01'!H5</f>
        <v>中華民國105年04月底</v>
      </c>
      <c r="H5" s="270"/>
      <c r="I5" s="270"/>
      <c r="J5" s="270"/>
      <c r="K5" s="270"/>
      <c r="L5" s="270"/>
      <c r="M5" s="270"/>
      <c r="O5" s="77"/>
      <c r="P5" s="77"/>
      <c r="Q5" s="77"/>
      <c r="R5" s="78" t="s">
        <v>7</v>
      </c>
    </row>
    <row r="6" spans="1:18" s="80" customFormat="1" ht="12" customHeight="1">
      <c r="A6" s="294" t="s">
        <v>8</v>
      </c>
      <c r="B6" s="295"/>
      <c r="C6" s="300" t="s">
        <v>128</v>
      </c>
      <c r="D6" s="301"/>
      <c r="E6" s="304" t="s">
        <v>129</v>
      </c>
      <c r="F6" s="301"/>
      <c r="G6" s="304" t="s">
        <v>130</v>
      </c>
      <c r="H6" s="301"/>
      <c r="I6" s="304" t="s">
        <v>131</v>
      </c>
      <c r="J6" s="301"/>
      <c r="K6" s="304" t="s">
        <v>132</v>
      </c>
      <c r="L6" s="301"/>
      <c r="M6" s="306" t="s">
        <v>133</v>
      </c>
      <c r="N6" s="307"/>
      <c r="O6" s="310" t="s">
        <v>134</v>
      </c>
      <c r="P6" s="311"/>
      <c r="Q6" s="314" t="s">
        <v>135</v>
      </c>
      <c r="R6" s="316" t="s">
        <v>136</v>
      </c>
    </row>
    <row r="7" spans="1:18" s="80" customFormat="1" ht="21.75" customHeight="1">
      <c r="A7" s="296"/>
      <c r="B7" s="297"/>
      <c r="C7" s="302"/>
      <c r="D7" s="303"/>
      <c r="E7" s="305"/>
      <c r="F7" s="303"/>
      <c r="G7" s="305"/>
      <c r="H7" s="303"/>
      <c r="I7" s="305"/>
      <c r="J7" s="303"/>
      <c r="K7" s="305"/>
      <c r="L7" s="303"/>
      <c r="M7" s="308"/>
      <c r="N7" s="309"/>
      <c r="O7" s="312"/>
      <c r="P7" s="313"/>
      <c r="Q7" s="315"/>
      <c r="R7" s="317"/>
    </row>
    <row r="8" spans="1:18" s="80" customFormat="1" ht="33">
      <c r="A8" s="298"/>
      <c r="B8" s="299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234" t="s">
        <v>34</v>
      </c>
      <c r="B9" s="235"/>
      <c r="C9" s="84">
        <v>662695</v>
      </c>
      <c r="D9" s="84">
        <v>22301229.345541</v>
      </c>
      <c r="E9" s="84">
        <v>20</v>
      </c>
      <c r="F9" s="84">
        <v>327.645</v>
      </c>
      <c r="G9" s="84">
        <v>11</v>
      </c>
      <c r="H9" s="84">
        <v>55.62254</v>
      </c>
      <c r="I9" s="84">
        <v>496894</v>
      </c>
      <c r="J9" s="84">
        <v>2406437.200919</v>
      </c>
      <c r="K9" s="84">
        <v>160570</v>
      </c>
      <c r="L9" s="84">
        <v>19744115.788872</v>
      </c>
      <c r="M9" s="84">
        <v>5163</v>
      </c>
      <c r="N9" s="84">
        <v>144133.9955</v>
      </c>
      <c r="O9" s="84">
        <v>37</v>
      </c>
      <c r="P9" s="84">
        <v>6159.09271</v>
      </c>
      <c r="Q9" s="84">
        <v>4233</v>
      </c>
      <c r="R9" s="84">
        <v>135</v>
      </c>
    </row>
    <row r="10" spans="1:18" s="80" customFormat="1" ht="15.75" customHeight="1">
      <c r="A10" s="236" t="s">
        <v>215</v>
      </c>
      <c r="B10" s="237"/>
      <c r="C10" s="84">
        <v>661422</v>
      </c>
      <c r="D10" s="84">
        <v>22280011.307441</v>
      </c>
      <c r="E10" s="84">
        <v>20</v>
      </c>
      <c r="F10" s="84">
        <v>327.645</v>
      </c>
      <c r="G10" s="84">
        <v>11</v>
      </c>
      <c r="H10" s="84">
        <v>55.62254</v>
      </c>
      <c r="I10" s="84">
        <v>495947</v>
      </c>
      <c r="J10" s="84">
        <v>2401206.515979</v>
      </c>
      <c r="K10" s="84">
        <v>160245</v>
      </c>
      <c r="L10" s="84">
        <v>19728129.435712</v>
      </c>
      <c r="M10" s="84">
        <v>5162</v>
      </c>
      <c r="N10" s="84">
        <v>144132.9955</v>
      </c>
      <c r="O10" s="84">
        <v>37</v>
      </c>
      <c r="P10" s="84">
        <v>6159.09271</v>
      </c>
      <c r="Q10" s="84">
        <v>4233</v>
      </c>
      <c r="R10" s="84">
        <v>134</v>
      </c>
    </row>
    <row r="11" spans="1:18" s="80" customFormat="1" ht="15.75" customHeight="1">
      <c r="A11" s="238" t="s">
        <v>255</v>
      </c>
      <c r="B11" s="239"/>
      <c r="C11" s="84">
        <v>127912</v>
      </c>
      <c r="D11" s="84">
        <v>2056603.829719</v>
      </c>
      <c r="E11" s="84">
        <v>0</v>
      </c>
      <c r="F11" s="84">
        <v>0</v>
      </c>
      <c r="G11" s="84">
        <v>0</v>
      </c>
      <c r="H11" s="84">
        <v>0</v>
      </c>
      <c r="I11" s="84">
        <v>101996</v>
      </c>
      <c r="J11" s="84">
        <v>440001.751532</v>
      </c>
      <c r="K11" s="84">
        <v>25393</v>
      </c>
      <c r="L11" s="84">
        <v>1605071.77898</v>
      </c>
      <c r="M11" s="84">
        <v>519</v>
      </c>
      <c r="N11" s="84">
        <v>11510.138693</v>
      </c>
      <c r="O11" s="84">
        <v>4</v>
      </c>
      <c r="P11" s="84">
        <v>20.160514</v>
      </c>
      <c r="Q11" s="84">
        <v>323</v>
      </c>
      <c r="R11" s="84">
        <v>30</v>
      </c>
    </row>
    <row r="12" spans="1:18" s="80" customFormat="1" ht="15.75" customHeight="1">
      <c r="A12" s="238" t="s">
        <v>254</v>
      </c>
      <c r="B12" s="239"/>
      <c r="C12" s="84">
        <v>173852</v>
      </c>
      <c r="D12" s="84">
        <v>11493034.601988</v>
      </c>
      <c r="E12" s="84">
        <v>5</v>
      </c>
      <c r="F12" s="84">
        <v>62.65</v>
      </c>
      <c r="G12" s="84">
        <v>3</v>
      </c>
      <c r="H12" s="84">
        <v>36.1</v>
      </c>
      <c r="I12" s="84">
        <v>117448</v>
      </c>
      <c r="J12" s="84">
        <v>672303.356382</v>
      </c>
      <c r="K12" s="84">
        <v>52785</v>
      </c>
      <c r="L12" s="84">
        <v>10705374.439211</v>
      </c>
      <c r="M12" s="84">
        <v>3584</v>
      </c>
      <c r="N12" s="84">
        <v>109219.401039</v>
      </c>
      <c r="O12" s="84">
        <v>27</v>
      </c>
      <c r="P12" s="84">
        <v>6038.655356</v>
      </c>
      <c r="Q12" s="84">
        <v>2800</v>
      </c>
      <c r="R12" s="84">
        <v>63</v>
      </c>
    </row>
    <row r="13" spans="1:18" s="80" customFormat="1" ht="15.75" customHeight="1">
      <c r="A13" s="238" t="s">
        <v>295</v>
      </c>
      <c r="B13" s="239"/>
      <c r="C13" s="84">
        <v>54880</v>
      </c>
      <c r="D13" s="84">
        <v>1436460.567687</v>
      </c>
      <c r="E13" s="84">
        <v>1</v>
      </c>
      <c r="F13" s="84">
        <v>80</v>
      </c>
      <c r="G13" s="84">
        <v>0</v>
      </c>
      <c r="H13" s="84">
        <v>0</v>
      </c>
      <c r="I13" s="84">
        <v>42332</v>
      </c>
      <c r="J13" s="84">
        <v>202791.107498</v>
      </c>
      <c r="K13" s="84">
        <v>12376</v>
      </c>
      <c r="L13" s="84">
        <v>1230040.895448</v>
      </c>
      <c r="M13" s="84">
        <v>170</v>
      </c>
      <c r="N13" s="84">
        <v>3547.764741</v>
      </c>
      <c r="O13" s="84">
        <v>1</v>
      </c>
      <c r="P13" s="84">
        <v>0.8</v>
      </c>
      <c r="Q13" s="84">
        <v>144</v>
      </c>
      <c r="R13" s="84">
        <v>11</v>
      </c>
    </row>
    <row r="14" spans="1:18" s="80" customFormat="1" ht="15.75" customHeight="1">
      <c r="A14" s="238" t="s">
        <v>210</v>
      </c>
      <c r="B14" s="239"/>
      <c r="C14" s="84">
        <v>89532</v>
      </c>
      <c r="D14" s="84">
        <v>1620103.344012</v>
      </c>
      <c r="E14" s="84">
        <v>3</v>
      </c>
      <c r="F14" s="84">
        <v>24.575</v>
      </c>
      <c r="G14" s="84">
        <v>1</v>
      </c>
      <c r="H14" s="84">
        <v>1.8072</v>
      </c>
      <c r="I14" s="84">
        <v>68169</v>
      </c>
      <c r="J14" s="84">
        <v>293477.19507</v>
      </c>
      <c r="K14" s="84">
        <v>20987</v>
      </c>
      <c r="L14" s="84">
        <v>1320523.887765</v>
      </c>
      <c r="M14" s="84">
        <v>371</v>
      </c>
      <c r="N14" s="84">
        <v>6075.378977</v>
      </c>
      <c r="O14" s="84">
        <v>1</v>
      </c>
      <c r="P14" s="84">
        <v>0.5</v>
      </c>
      <c r="Q14" s="84">
        <v>484</v>
      </c>
      <c r="R14" s="84">
        <v>7</v>
      </c>
    </row>
    <row r="15" spans="1:18" s="80" customFormat="1" ht="15.75" customHeight="1">
      <c r="A15" s="238" t="s">
        <v>211</v>
      </c>
      <c r="B15" s="239"/>
      <c r="C15" s="84">
        <v>34327</v>
      </c>
      <c r="D15" s="84">
        <v>847577.919109</v>
      </c>
      <c r="E15" s="84">
        <v>2</v>
      </c>
      <c r="F15" s="84">
        <v>0.62</v>
      </c>
      <c r="G15" s="84">
        <v>3</v>
      </c>
      <c r="H15" s="84">
        <v>1.10534</v>
      </c>
      <c r="I15" s="84">
        <v>26009</v>
      </c>
      <c r="J15" s="84">
        <v>132002.527861</v>
      </c>
      <c r="K15" s="84">
        <v>8254</v>
      </c>
      <c r="L15" s="84">
        <v>714733.77102</v>
      </c>
      <c r="M15" s="84">
        <v>59</v>
      </c>
      <c r="N15" s="84">
        <v>839.894888</v>
      </c>
      <c r="O15" s="84">
        <v>0</v>
      </c>
      <c r="P15" s="84">
        <v>0</v>
      </c>
      <c r="Q15" s="84">
        <v>52</v>
      </c>
      <c r="R15" s="84">
        <v>2</v>
      </c>
    </row>
    <row r="16" spans="1:18" s="80" customFormat="1" ht="15.75" customHeight="1">
      <c r="A16" s="240" t="s">
        <v>216</v>
      </c>
      <c r="B16" s="237"/>
      <c r="C16" s="84">
        <v>82252</v>
      </c>
      <c r="D16" s="84">
        <v>1780928.989748</v>
      </c>
      <c r="E16" s="84">
        <v>4</v>
      </c>
      <c r="F16" s="84">
        <v>39.8</v>
      </c>
      <c r="G16" s="84">
        <v>2</v>
      </c>
      <c r="H16" s="84">
        <v>5.75</v>
      </c>
      <c r="I16" s="84">
        <v>65080</v>
      </c>
      <c r="J16" s="84">
        <v>307728.430004</v>
      </c>
      <c r="K16" s="84">
        <v>16991</v>
      </c>
      <c r="L16" s="84">
        <v>1471638.402413</v>
      </c>
      <c r="M16" s="84">
        <v>173</v>
      </c>
      <c r="N16" s="84">
        <v>1435.130491</v>
      </c>
      <c r="O16" s="84">
        <v>2</v>
      </c>
      <c r="P16" s="84">
        <v>81.47684</v>
      </c>
      <c r="Q16" s="84">
        <v>198</v>
      </c>
      <c r="R16" s="84">
        <v>11</v>
      </c>
    </row>
    <row r="17" spans="1:18" s="80" customFormat="1" ht="15.75" customHeight="1">
      <c r="A17" s="238" t="s">
        <v>217</v>
      </c>
      <c r="B17" s="239"/>
      <c r="C17" s="84">
        <v>5649</v>
      </c>
      <c r="D17" s="84">
        <v>78623.409688</v>
      </c>
      <c r="E17" s="84">
        <v>2</v>
      </c>
      <c r="F17" s="84">
        <v>19.68</v>
      </c>
      <c r="G17" s="84">
        <v>0</v>
      </c>
      <c r="H17" s="84">
        <v>0</v>
      </c>
      <c r="I17" s="84">
        <v>4424</v>
      </c>
      <c r="J17" s="84">
        <v>26012.085117</v>
      </c>
      <c r="K17" s="84">
        <v>1210</v>
      </c>
      <c r="L17" s="84">
        <v>52498.344571</v>
      </c>
      <c r="M17" s="84">
        <v>13</v>
      </c>
      <c r="N17" s="84">
        <v>93.3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38" t="s">
        <v>218</v>
      </c>
      <c r="B18" s="239"/>
      <c r="C18" s="84">
        <v>11376</v>
      </c>
      <c r="D18" s="84">
        <v>535139.827634</v>
      </c>
      <c r="E18" s="84">
        <v>0</v>
      </c>
      <c r="F18" s="84">
        <v>0</v>
      </c>
      <c r="G18" s="84">
        <v>0</v>
      </c>
      <c r="H18" s="84">
        <v>0</v>
      </c>
      <c r="I18" s="84">
        <v>7856</v>
      </c>
      <c r="J18" s="84">
        <v>38607.314882</v>
      </c>
      <c r="K18" s="84">
        <v>3403</v>
      </c>
      <c r="L18" s="84">
        <v>489926.121752</v>
      </c>
      <c r="M18" s="84">
        <v>115</v>
      </c>
      <c r="N18" s="84">
        <v>6588.891</v>
      </c>
      <c r="O18" s="84">
        <v>2</v>
      </c>
      <c r="P18" s="84">
        <v>17.5</v>
      </c>
      <c r="Q18" s="84">
        <v>61</v>
      </c>
      <c r="R18" s="84">
        <v>6</v>
      </c>
    </row>
    <row r="19" spans="1:18" s="80" customFormat="1" ht="15.75" customHeight="1">
      <c r="A19" s="238" t="s">
        <v>219</v>
      </c>
      <c r="B19" s="239"/>
      <c r="C19" s="84">
        <v>6938</v>
      </c>
      <c r="D19" s="84">
        <v>298460.923734</v>
      </c>
      <c r="E19" s="84">
        <v>0</v>
      </c>
      <c r="F19" s="84">
        <v>0</v>
      </c>
      <c r="G19" s="84">
        <v>0</v>
      </c>
      <c r="H19" s="84">
        <v>0</v>
      </c>
      <c r="I19" s="84">
        <v>5152</v>
      </c>
      <c r="J19" s="84">
        <v>23286.624144</v>
      </c>
      <c r="K19" s="84">
        <v>1777</v>
      </c>
      <c r="L19" s="84">
        <v>274226.37569</v>
      </c>
      <c r="M19" s="84">
        <v>9</v>
      </c>
      <c r="N19" s="84">
        <v>947.9239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38" t="s">
        <v>220</v>
      </c>
      <c r="B20" s="239"/>
      <c r="C20" s="84">
        <v>25273</v>
      </c>
      <c r="D20" s="84">
        <v>419075.447343</v>
      </c>
      <c r="E20" s="84">
        <v>1</v>
      </c>
      <c r="F20" s="84">
        <v>0.02</v>
      </c>
      <c r="G20" s="84">
        <v>1</v>
      </c>
      <c r="H20" s="84">
        <v>0.26</v>
      </c>
      <c r="I20" s="84">
        <v>19148</v>
      </c>
      <c r="J20" s="84">
        <v>73912.289103</v>
      </c>
      <c r="K20" s="84">
        <v>6092</v>
      </c>
      <c r="L20" s="84">
        <v>344834.92824</v>
      </c>
      <c r="M20" s="84">
        <v>31</v>
      </c>
      <c r="N20" s="84">
        <v>327.95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238" t="s">
        <v>221</v>
      </c>
      <c r="B21" s="239"/>
      <c r="C21" s="84">
        <v>5091</v>
      </c>
      <c r="D21" s="84">
        <v>77188.987088</v>
      </c>
      <c r="E21" s="84">
        <v>0</v>
      </c>
      <c r="F21" s="84">
        <v>0</v>
      </c>
      <c r="G21" s="84">
        <v>0</v>
      </c>
      <c r="H21" s="84">
        <v>0</v>
      </c>
      <c r="I21" s="84">
        <v>3910</v>
      </c>
      <c r="J21" s="84">
        <v>18165.865638</v>
      </c>
      <c r="K21" s="84">
        <v>1178</v>
      </c>
      <c r="L21" s="84">
        <v>58994.62145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38" t="s">
        <v>222</v>
      </c>
      <c r="B22" s="239"/>
      <c r="C22" s="84">
        <v>6528</v>
      </c>
      <c r="D22" s="84">
        <v>256781.02707</v>
      </c>
      <c r="E22" s="84">
        <v>0</v>
      </c>
      <c r="F22" s="84">
        <v>0</v>
      </c>
      <c r="G22" s="84">
        <v>0</v>
      </c>
      <c r="H22" s="84">
        <v>0</v>
      </c>
      <c r="I22" s="84">
        <v>5202</v>
      </c>
      <c r="J22" s="84">
        <v>29502.34799</v>
      </c>
      <c r="K22" s="84">
        <v>1314</v>
      </c>
      <c r="L22" s="84">
        <v>226560.402268</v>
      </c>
      <c r="M22" s="84">
        <v>12</v>
      </c>
      <c r="N22" s="84">
        <v>718.276812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38" t="s">
        <v>223</v>
      </c>
      <c r="B23" s="239"/>
      <c r="C23" s="84">
        <v>4457</v>
      </c>
      <c r="D23" s="84">
        <v>67134.99461</v>
      </c>
      <c r="E23" s="84">
        <v>0</v>
      </c>
      <c r="F23" s="84">
        <v>0</v>
      </c>
      <c r="G23" s="84">
        <v>0</v>
      </c>
      <c r="H23" s="84">
        <v>0</v>
      </c>
      <c r="I23" s="84">
        <v>3440</v>
      </c>
      <c r="J23" s="84">
        <v>16585.92019</v>
      </c>
      <c r="K23" s="84">
        <v>1011</v>
      </c>
      <c r="L23" s="84">
        <v>50523.62442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38" t="s">
        <v>224</v>
      </c>
      <c r="B24" s="239"/>
      <c r="C24" s="84">
        <v>6512</v>
      </c>
      <c r="D24" s="84">
        <v>95855.871985</v>
      </c>
      <c r="E24" s="84">
        <v>0</v>
      </c>
      <c r="F24" s="84">
        <v>0</v>
      </c>
      <c r="G24" s="84">
        <v>1</v>
      </c>
      <c r="H24" s="84">
        <v>10.6</v>
      </c>
      <c r="I24" s="84">
        <v>5269</v>
      </c>
      <c r="J24" s="84">
        <v>26316.968305</v>
      </c>
      <c r="K24" s="84">
        <v>1234</v>
      </c>
      <c r="L24" s="84">
        <v>69467.05368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38" t="s">
        <v>209</v>
      </c>
      <c r="B25" s="239"/>
      <c r="C25" s="84">
        <v>1282</v>
      </c>
      <c r="D25" s="84">
        <v>14114.200342</v>
      </c>
      <c r="E25" s="84">
        <v>0</v>
      </c>
      <c r="F25" s="84">
        <v>0</v>
      </c>
      <c r="G25" s="84">
        <v>0</v>
      </c>
      <c r="H25" s="84">
        <v>0</v>
      </c>
      <c r="I25" s="84">
        <v>998</v>
      </c>
      <c r="J25" s="84">
        <v>5857.218932</v>
      </c>
      <c r="K25" s="84">
        <v>283</v>
      </c>
      <c r="L25" s="84">
        <v>8236.98141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38" t="s">
        <v>225</v>
      </c>
      <c r="B26" s="239"/>
      <c r="C26" s="84">
        <v>3663</v>
      </c>
      <c r="D26" s="84">
        <v>71759.633382</v>
      </c>
      <c r="E26" s="84">
        <v>1</v>
      </c>
      <c r="F26" s="84">
        <v>100</v>
      </c>
      <c r="G26" s="84">
        <v>0</v>
      </c>
      <c r="H26" s="84">
        <v>0</v>
      </c>
      <c r="I26" s="84">
        <v>2786</v>
      </c>
      <c r="J26" s="84">
        <v>14420.941466</v>
      </c>
      <c r="K26" s="84">
        <v>870</v>
      </c>
      <c r="L26" s="84">
        <v>55653.43921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238" t="s">
        <v>226</v>
      </c>
      <c r="B27" s="239"/>
      <c r="C27" s="84">
        <v>684</v>
      </c>
      <c r="D27" s="84">
        <v>8757.46775</v>
      </c>
      <c r="E27" s="84">
        <v>0</v>
      </c>
      <c r="F27" s="84">
        <v>0</v>
      </c>
      <c r="G27" s="84">
        <v>0</v>
      </c>
      <c r="H27" s="84">
        <v>0</v>
      </c>
      <c r="I27" s="84">
        <v>546</v>
      </c>
      <c r="J27" s="84">
        <v>2952.26075</v>
      </c>
      <c r="K27" s="84">
        <v>138</v>
      </c>
      <c r="L27" s="84">
        <v>5805.207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38" t="s">
        <v>227</v>
      </c>
      <c r="B28" s="239"/>
      <c r="C28" s="84">
        <v>5679</v>
      </c>
      <c r="D28" s="84">
        <v>75946.623979</v>
      </c>
      <c r="E28" s="84">
        <v>1</v>
      </c>
      <c r="F28" s="84">
        <v>0.3</v>
      </c>
      <c r="G28" s="84">
        <v>0</v>
      </c>
      <c r="H28" s="84">
        <v>0</v>
      </c>
      <c r="I28" s="84">
        <v>4709</v>
      </c>
      <c r="J28" s="84">
        <v>17868.528059</v>
      </c>
      <c r="K28" s="84">
        <v>966</v>
      </c>
      <c r="L28" s="84">
        <v>58071.99592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38" t="s">
        <v>228</v>
      </c>
      <c r="B29" s="239"/>
      <c r="C29" s="84">
        <v>11095</v>
      </c>
      <c r="D29" s="84">
        <v>996764.349792</v>
      </c>
      <c r="E29" s="84">
        <v>0</v>
      </c>
      <c r="F29" s="84">
        <v>0</v>
      </c>
      <c r="G29" s="84">
        <v>0</v>
      </c>
      <c r="H29" s="84">
        <v>0</v>
      </c>
      <c r="I29" s="84">
        <v>7935</v>
      </c>
      <c r="J29" s="84">
        <v>39414.818595</v>
      </c>
      <c r="K29" s="84">
        <v>3087</v>
      </c>
      <c r="L29" s="84">
        <v>956257.588944</v>
      </c>
      <c r="M29" s="84">
        <v>73</v>
      </c>
      <c r="N29" s="84">
        <v>1091.942253</v>
      </c>
      <c r="O29" s="84">
        <v>0</v>
      </c>
      <c r="P29" s="84">
        <v>0</v>
      </c>
      <c r="Q29" s="84">
        <v>70</v>
      </c>
      <c r="R29" s="84">
        <v>2</v>
      </c>
    </row>
    <row r="30" spans="1:18" s="80" customFormat="1" ht="15.75" customHeight="1">
      <c r="A30" s="238" t="s">
        <v>229</v>
      </c>
      <c r="B30" s="239"/>
      <c r="C30" s="84">
        <v>4440</v>
      </c>
      <c r="D30" s="84">
        <v>49699.290781</v>
      </c>
      <c r="E30" s="84">
        <v>0</v>
      </c>
      <c r="F30" s="84">
        <v>0</v>
      </c>
      <c r="G30" s="84">
        <v>0</v>
      </c>
      <c r="H30" s="84">
        <v>0</v>
      </c>
      <c r="I30" s="84">
        <v>3538</v>
      </c>
      <c r="J30" s="84">
        <v>19998.964461</v>
      </c>
      <c r="K30" s="84">
        <v>896</v>
      </c>
      <c r="L30" s="84">
        <v>29689.57632</v>
      </c>
      <c r="M30" s="84">
        <v>6</v>
      </c>
      <c r="N30" s="84">
        <v>10.75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36" t="s">
        <v>230</v>
      </c>
      <c r="B31" s="237"/>
      <c r="C31" s="84">
        <v>1273</v>
      </c>
      <c r="D31" s="84">
        <v>21218.0381</v>
      </c>
      <c r="E31" s="84">
        <v>0</v>
      </c>
      <c r="F31" s="84">
        <v>0</v>
      </c>
      <c r="G31" s="84">
        <v>0</v>
      </c>
      <c r="H31" s="84">
        <v>0</v>
      </c>
      <c r="I31" s="84">
        <v>947</v>
      </c>
      <c r="J31" s="84">
        <v>5230.68494</v>
      </c>
      <c r="K31" s="84">
        <v>325</v>
      </c>
      <c r="L31" s="84">
        <v>15986.35316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42" t="s">
        <v>35</v>
      </c>
      <c r="B32" s="243"/>
      <c r="C32" s="84">
        <v>1120</v>
      </c>
      <c r="D32" s="84">
        <v>19905.9281</v>
      </c>
      <c r="E32" s="84">
        <v>0</v>
      </c>
      <c r="F32" s="84">
        <v>0</v>
      </c>
      <c r="G32" s="84">
        <v>0</v>
      </c>
      <c r="H32" s="84">
        <v>0</v>
      </c>
      <c r="I32" s="84">
        <v>827</v>
      </c>
      <c r="J32" s="84">
        <v>4470.02494</v>
      </c>
      <c r="K32" s="84">
        <v>292</v>
      </c>
      <c r="L32" s="84">
        <v>15434.90316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44" t="s">
        <v>36</v>
      </c>
      <c r="B33" s="245"/>
      <c r="C33" s="84">
        <v>153</v>
      </c>
      <c r="D33" s="84">
        <v>1312.11</v>
      </c>
      <c r="E33" s="84">
        <v>0</v>
      </c>
      <c r="F33" s="84">
        <v>0</v>
      </c>
      <c r="G33" s="84">
        <v>0</v>
      </c>
      <c r="H33" s="84">
        <v>0</v>
      </c>
      <c r="I33" s="84">
        <v>120</v>
      </c>
      <c r="J33" s="84">
        <v>760.66</v>
      </c>
      <c r="K33" s="84">
        <v>33</v>
      </c>
      <c r="L33" s="84">
        <v>551.45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中華民國105年05月01日編製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293</v>
      </c>
    </row>
    <row r="36" spans="1:18" s="149" customFormat="1" ht="15.75" customHeight="1">
      <c r="A36" s="147" t="s">
        <v>43</v>
      </c>
      <c r="B36" s="143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274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298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299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18" t="s">
        <v>138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292" t="s">
        <v>238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9.5" customHeight="1">
      <c r="A5" s="76"/>
      <c r="B5" s="76"/>
      <c r="C5" s="76"/>
      <c r="E5" s="90"/>
      <c r="F5" s="270" t="str">
        <f>'2491-00-01'!H5</f>
        <v>中華民國105年04月底</v>
      </c>
      <c r="G5" s="270"/>
      <c r="H5" s="270"/>
      <c r="I5" s="270"/>
      <c r="J5" s="270"/>
      <c r="K5" s="270"/>
      <c r="L5" s="270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6" t="s">
        <v>142</v>
      </c>
      <c r="B6" s="307"/>
      <c r="C6" s="300" t="s">
        <v>128</v>
      </c>
      <c r="D6" s="301"/>
      <c r="E6" s="304" t="s">
        <v>129</v>
      </c>
      <c r="F6" s="301"/>
      <c r="G6" s="304" t="s">
        <v>130</v>
      </c>
      <c r="H6" s="301"/>
      <c r="I6" s="304" t="s">
        <v>131</v>
      </c>
      <c r="J6" s="301"/>
      <c r="K6" s="304" t="s">
        <v>132</v>
      </c>
      <c r="L6" s="301"/>
      <c r="M6" s="306" t="s">
        <v>133</v>
      </c>
      <c r="N6" s="321"/>
      <c r="O6" s="306" t="s">
        <v>134</v>
      </c>
      <c r="P6" s="311"/>
      <c r="Q6" s="314" t="s">
        <v>135</v>
      </c>
      <c r="R6" s="316" t="s">
        <v>136</v>
      </c>
    </row>
    <row r="7" spans="1:18" s="80" customFormat="1" ht="22.5" customHeight="1">
      <c r="A7" s="319"/>
      <c r="B7" s="320"/>
      <c r="C7" s="302"/>
      <c r="D7" s="303"/>
      <c r="E7" s="305"/>
      <c r="F7" s="303"/>
      <c r="G7" s="305"/>
      <c r="H7" s="303"/>
      <c r="I7" s="305"/>
      <c r="J7" s="303"/>
      <c r="K7" s="305"/>
      <c r="L7" s="303"/>
      <c r="M7" s="308"/>
      <c r="N7" s="322"/>
      <c r="O7" s="308"/>
      <c r="P7" s="313"/>
      <c r="Q7" s="315"/>
      <c r="R7" s="317"/>
    </row>
    <row r="8" spans="1:18" s="80" customFormat="1" ht="33" customHeight="1">
      <c r="A8" s="308"/>
      <c r="B8" s="309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662695</v>
      </c>
      <c r="D9" s="84">
        <v>22301229.345541</v>
      </c>
      <c r="E9" s="84">
        <v>20</v>
      </c>
      <c r="F9" s="84">
        <v>327.645</v>
      </c>
      <c r="G9" s="84">
        <v>11</v>
      </c>
      <c r="H9" s="84">
        <v>55.62254</v>
      </c>
      <c r="I9" s="84">
        <v>496894</v>
      </c>
      <c r="J9" s="84">
        <v>2406437.200919</v>
      </c>
      <c r="K9" s="84">
        <v>160570</v>
      </c>
      <c r="L9" s="84">
        <v>19744115.788872</v>
      </c>
      <c r="M9" s="84">
        <v>5163</v>
      </c>
      <c r="N9" s="84">
        <v>144133.9955</v>
      </c>
      <c r="O9" s="84">
        <v>37</v>
      </c>
      <c r="P9" s="84">
        <v>6159.09271</v>
      </c>
      <c r="Q9" s="84">
        <v>4233</v>
      </c>
      <c r="R9" s="84">
        <v>135</v>
      </c>
    </row>
    <row r="10" spans="1:18" s="80" customFormat="1" ht="15" customHeight="1">
      <c r="A10" s="56" t="s">
        <v>71</v>
      </c>
      <c r="B10" s="57"/>
      <c r="C10" s="84">
        <v>13878</v>
      </c>
      <c r="D10" s="84">
        <v>553994.432507</v>
      </c>
      <c r="E10" s="84">
        <v>3</v>
      </c>
      <c r="F10" s="84">
        <v>44.18</v>
      </c>
      <c r="G10" s="84">
        <v>3</v>
      </c>
      <c r="H10" s="84">
        <v>11.33134</v>
      </c>
      <c r="I10" s="84">
        <v>9047</v>
      </c>
      <c r="J10" s="84">
        <v>41422.839991</v>
      </c>
      <c r="K10" s="84">
        <v>4793</v>
      </c>
      <c r="L10" s="84">
        <v>512243.561176</v>
      </c>
      <c r="M10" s="84">
        <v>32</v>
      </c>
      <c r="N10" s="84">
        <v>272.52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3974</v>
      </c>
      <c r="D11" s="84">
        <v>253627.884461</v>
      </c>
      <c r="E11" s="84">
        <v>0</v>
      </c>
      <c r="F11" s="84">
        <v>0</v>
      </c>
      <c r="G11" s="84">
        <v>0</v>
      </c>
      <c r="H11" s="84">
        <v>0</v>
      </c>
      <c r="I11" s="84">
        <v>2670</v>
      </c>
      <c r="J11" s="84">
        <v>24420.745369</v>
      </c>
      <c r="K11" s="84">
        <v>1294</v>
      </c>
      <c r="L11" s="84">
        <v>227267.440809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188212</v>
      </c>
      <c r="D12" s="84">
        <v>8056688.577776</v>
      </c>
      <c r="E12" s="84">
        <v>0</v>
      </c>
      <c r="F12" s="84">
        <v>0</v>
      </c>
      <c r="G12" s="84">
        <v>1</v>
      </c>
      <c r="H12" s="84">
        <v>0.15</v>
      </c>
      <c r="I12" s="84">
        <v>128744</v>
      </c>
      <c r="J12" s="84">
        <v>611807.436927</v>
      </c>
      <c r="K12" s="84">
        <v>58680</v>
      </c>
      <c r="L12" s="84">
        <v>7428016.24455</v>
      </c>
      <c r="M12" s="84">
        <v>783</v>
      </c>
      <c r="N12" s="84">
        <v>16848.769459</v>
      </c>
      <c r="O12" s="84">
        <v>4</v>
      </c>
      <c r="P12" s="84">
        <v>15.97684</v>
      </c>
      <c r="Q12" s="84">
        <v>59</v>
      </c>
      <c r="R12" s="84">
        <v>2</v>
      </c>
    </row>
    <row r="13" spans="1:18" s="80" customFormat="1" ht="15" customHeight="1">
      <c r="A13" s="56" t="s">
        <v>74</v>
      </c>
      <c r="B13" s="57"/>
      <c r="C13" s="84">
        <v>16248</v>
      </c>
      <c r="D13" s="84">
        <v>441877.922066</v>
      </c>
      <c r="E13" s="84">
        <v>0</v>
      </c>
      <c r="F13" s="84">
        <v>0</v>
      </c>
      <c r="G13" s="84">
        <v>1</v>
      </c>
      <c r="H13" s="84">
        <v>0.15</v>
      </c>
      <c r="I13" s="84">
        <v>11598</v>
      </c>
      <c r="J13" s="84">
        <v>52748.887089</v>
      </c>
      <c r="K13" s="84">
        <v>4594</v>
      </c>
      <c r="L13" s="84">
        <v>388163.408396</v>
      </c>
      <c r="M13" s="84">
        <v>55</v>
      </c>
      <c r="N13" s="84">
        <v>965.476581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1105</v>
      </c>
      <c r="D14" s="84">
        <v>45168.449364</v>
      </c>
      <c r="E14" s="84">
        <v>0</v>
      </c>
      <c r="F14" s="84">
        <v>0</v>
      </c>
      <c r="G14" s="84">
        <v>0</v>
      </c>
      <c r="H14" s="84">
        <v>0</v>
      </c>
      <c r="I14" s="84">
        <v>572</v>
      </c>
      <c r="J14" s="84">
        <v>2423.188678</v>
      </c>
      <c r="K14" s="84">
        <v>525</v>
      </c>
      <c r="L14" s="84">
        <v>42712.514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36</v>
      </c>
      <c r="D15" s="84">
        <v>53810.64473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30</v>
      </c>
      <c r="L15" s="84">
        <v>53684.44473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11936</v>
      </c>
      <c r="D16" s="84">
        <v>454104.459849</v>
      </c>
      <c r="E16" s="84">
        <v>0</v>
      </c>
      <c r="F16" s="84">
        <v>0</v>
      </c>
      <c r="G16" s="84">
        <v>0</v>
      </c>
      <c r="H16" s="84">
        <v>0</v>
      </c>
      <c r="I16" s="84">
        <v>7591</v>
      </c>
      <c r="J16" s="84">
        <v>41335.960876</v>
      </c>
      <c r="K16" s="84">
        <v>4327</v>
      </c>
      <c r="L16" s="84">
        <v>412413.748973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5133</v>
      </c>
      <c r="D17" s="84">
        <v>88426.189153</v>
      </c>
      <c r="E17" s="84">
        <v>0</v>
      </c>
      <c r="F17" s="84">
        <v>0</v>
      </c>
      <c r="G17" s="84">
        <v>0</v>
      </c>
      <c r="H17" s="84">
        <v>0</v>
      </c>
      <c r="I17" s="84">
        <v>4115</v>
      </c>
      <c r="J17" s="84">
        <v>17461.440461</v>
      </c>
      <c r="K17" s="84">
        <v>990</v>
      </c>
      <c r="L17" s="84">
        <v>69874.63146</v>
      </c>
      <c r="M17" s="84">
        <v>28</v>
      </c>
      <c r="N17" s="84">
        <v>1090.117232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2032</v>
      </c>
      <c r="D18" s="84">
        <v>23467.857251</v>
      </c>
      <c r="E18" s="84">
        <v>0</v>
      </c>
      <c r="F18" s="84">
        <v>0</v>
      </c>
      <c r="G18" s="84">
        <v>0</v>
      </c>
      <c r="H18" s="84">
        <v>0</v>
      </c>
      <c r="I18" s="84">
        <v>1418</v>
      </c>
      <c r="J18" s="84">
        <v>6451.11715</v>
      </c>
      <c r="K18" s="84">
        <v>605</v>
      </c>
      <c r="L18" s="84">
        <v>16963.530101</v>
      </c>
      <c r="M18" s="84">
        <v>9</v>
      </c>
      <c r="N18" s="84">
        <v>53.21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3867</v>
      </c>
      <c r="D19" s="84">
        <v>49722.039478</v>
      </c>
      <c r="E19" s="84">
        <v>0</v>
      </c>
      <c r="F19" s="84">
        <v>0</v>
      </c>
      <c r="G19" s="84">
        <v>0</v>
      </c>
      <c r="H19" s="84">
        <v>0</v>
      </c>
      <c r="I19" s="84">
        <v>2699</v>
      </c>
      <c r="J19" s="84">
        <v>13821.652858</v>
      </c>
      <c r="K19" s="84">
        <v>1163</v>
      </c>
      <c r="L19" s="84">
        <v>35797.38662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3609</v>
      </c>
      <c r="D20" s="84">
        <v>64131.684678</v>
      </c>
      <c r="E20" s="84">
        <v>0</v>
      </c>
      <c r="F20" s="84">
        <v>0</v>
      </c>
      <c r="G20" s="84">
        <v>0</v>
      </c>
      <c r="H20" s="84">
        <v>0</v>
      </c>
      <c r="I20" s="84">
        <v>2503</v>
      </c>
      <c r="J20" s="84">
        <v>12810.629048</v>
      </c>
      <c r="K20" s="84">
        <v>1099</v>
      </c>
      <c r="L20" s="84">
        <v>51277.80563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10219</v>
      </c>
      <c r="D21" s="84">
        <v>107560.852193</v>
      </c>
      <c r="E21" s="84">
        <v>0</v>
      </c>
      <c r="F21" s="84">
        <v>0</v>
      </c>
      <c r="G21" s="84">
        <v>0</v>
      </c>
      <c r="H21" s="84">
        <v>0</v>
      </c>
      <c r="I21" s="84">
        <v>8220</v>
      </c>
      <c r="J21" s="84">
        <v>28916.876729</v>
      </c>
      <c r="K21" s="84">
        <v>1966</v>
      </c>
      <c r="L21" s="84">
        <v>78428.779818</v>
      </c>
      <c r="M21" s="84">
        <v>33</v>
      </c>
      <c r="N21" s="84">
        <v>215.195646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373</v>
      </c>
      <c r="D22" s="84">
        <v>24442.49411</v>
      </c>
      <c r="E22" s="84">
        <v>0</v>
      </c>
      <c r="F22" s="84">
        <v>0</v>
      </c>
      <c r="G22" s="84">
        <v>0</v>
      </c>
      <c r="H22" s="84">
        <v>0</v>
      </c>
      <c r="I22" s="84">
        <v>217</v>
      </c>
      <c r="J22" s="84">
        <v>1454.84216</v>
      </c>
      <c r="K22" s="84">
        <v>155</v>
      </c>
      <c r="L22" s="84">
        <v>22986.65195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8258</v>
      </c>
      <c r="D23" s="84">
        <v>645348.559098</v>
      </c>
      <c r="E23" s="84">
        <v>0</v>
      </c>
      <c r="F23" s="84">
        <v>0</v>
      </c>
      <c r="G23" s="84">
        <v>0</v>
      </c>
      <c r="H23" s="84">
        <v>0</v>
      </c>
      <c r="I23" s="84">
        <v>4991</v>
      </c>
      <c r="J23" s="84">
        <v>28575.330977</v>
      </c>
      <c r="K23" s="84">
        <v>3235</v>
      </c>
      <c r="L23" s="84">
        <v>616386.092059</v>
      </c>
      <c r="M23" s="84">
        <v>32</v>
      </c>
      <c r="N23" s="84">
        <v>387.136062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6139</v>
      </c>
      <c r="D24" s="84">
        <v>207756.84701</v>
      </c>
      <c r="E24" s="84">
        <v>0</v>
      </c>
      <c r="F24" s="84">
        <v>0</v>
      </c>
      <c r="G24" s="84">
        <v>0</v>
      </c>
      <c r="H24" s="84">
        <v>0</v>
      </c>
      <c r="I24" s="84">
        <v>4031</v>
      </c>
      <c r="J24" s="84">
        <v>18829.660159</v>
      </c>
      <c r="K24" s="84">
        <v>2061</v>
      </c>
      <c r="L24" s="84">
        <v>187931.546851</v>
      </c>
      <c r="M24" s="84">
        <v>47</v>
      </c>
      <c r="N24" s="84">
        <v>995.64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315</v>
      </c>
      <c r="B25" s="57"/>
      <c r="C25" s="84">
        <v>166</v>
      </c>
      <c r="D25" s="84">
        <v>36586.46238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567.44</v>
      </c>
      <c r="K25" s="84">
        <v>115</v>
      </c>
      <c r="L25" s="84">
        <v>35934.02238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2079</v>
      </c>
      <c r="D26" s="84">
        <v>95395.733539</v>
      </c>
      <c r="E26" s="84">
        <v>0</v>
      </c>
      <c r="F26" s="84">
        <v>0</v>
      </c>
      <c r="G26" s="84">
        <v>0</v>
      </c>
      <c r="H26" s="84">
        <v>0</v>
      </c>
      <c r="I26" s="84">
        <v>1351</v>
      </c>
      <c r="J26" s="84">
        <v>6976.196769</v>
      </c>
      <c r="K26" s="84">
        <v>724</v>
      </c>
      <c r="L26" s="84">
        <v>88406.53677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9263</v>
      </c>
      <c r="D27" s="84">
        <v>269238.877769</v>
      </c>
      <c r="E27" s="84">
        <v>0</v>
      </c>
      <c r="F27" s="84">
        <v>0</v>
      </c>
      <c r="G27" s="84">
        <v>0</v>
      </c>
      <c r="H27" s="84">
        <v>0</v>
      </c>
      <c r="I27" s="84">
        <v>6259</v>
      </c>
      <c r="J27" s="84">
        <v>30832.691957</v>
      </c>
      <c r="K27" s="84">
        <v>2976</v>
      </c>
      <c r="L27" s="84">
        <v>236283.694972</v>
      </c>
      <c r="M27" s="84">
        <v>27</v>
      </c>
      <c r="N27" s="84">
        <v>2113.014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3156</v>
      </c>
      <c r="D28" s="84">
        <v>128968.541547</v>
      </c>
      <c r="E28" s="84">
        <v>0</v>
      </c>
      <c r="F28" s="84">
        <v>0</v>
      </c>
      <c r="G28" s="84">
        <v>0</v>
      </c>
      <c r="H28" s="84">
        <v>0</v>
      </c>
      <c r="I28" s="84">
        <v>2128</v>
      </c>
      <c r="J28" s="84">
        <v>12146.566707</v>
      </c>
      <c r="K28" s="84">
        <v>1015</v>
      </c>
      <c r="L28" s="84">
        <v>116699.31484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89</v>
      </c>
      <c r="B29" s="57"/>
      <c r="C29" s="84">
        <v>7838</v>
      </c>
      <c r="D29" s="84">
        <v>564846.549139</v>
      </c>
      <c r="E29" s="84">
        <v>0</v>
      </c>
      <c r="F29" s="84">
        <v>0</v>
      </c>
      <c r="G29" s="84">
        <v>0</v>
      </c>
      <c r="H29" s="84">
        <v>0</v>
      </c>
      <c r="I29" s="84">
        <v>5417</v>
      </c>
      <c r="J29" s="84">
        <v>37353.628334</v>
      </c>
      <c r="K29" s="84">
        <v>2410</v>
      </c>
      <c r="L29" s="84">
        <v>527365.204122</v>
      </c>
      <c r="M29" s="84">
        <v>11</v>
      </c>
      <c r="N29" s="84">
        <v>127.716683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30000</v>
      </c>
      <c r="D30" s="84">
        <v>433398.389812</v>
      </c>
      <c r="E30" s="84">
        <v>0</v>
      </c>
      <c r="F30" s="84">
        <v>0</v>
      </c>
      <c r="G30" s="84">
        <v>0</v>
      </c>
      <c r="H30" s="84">
        <v>0</v>
      </c>
      <c r="I30" s="84">
        <v>21430</v>
      </c>
      <c r="J30" s="84">
        <v>99267.233099</v>
      </c>
      <c r="K30" s="84">
        <v>8523</v>
      </c>
      <c r="L30" s="84">
        <v>333731.312509</v>
      </c>
      <c r="M30" s="84">
        <v>47</v>
      </c>
      <c r="N30" s="84">
        <v>399.844204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4989</v>
      </c>
      <c r="D31" s="84">
        <v>775089.5131</v>
      </c>
      <c r="E31" s="84">
        <v>0</v>
      </c>
      <c r="F31" s="84">
        <v>0</v>
      </c>
      <c r="G31" s="84">
        <v>0</v>
      </c>
      <c r="H31" s="84">
        <v>0</v>
      </c>
      <c r="I31" s="84">
        <v>2660</v>
      </c>
      <c r="J31" s="84">
        <v>14515.928495</v>
      </c>
      <c r="K31" s="84">
        <v>2235</v>
      </c>
      <c r="L31" s="84">
        <v>757691.336398</v>
      </c>
      <c r="M31" s="84">
        <v>94</v>
      </c>
      <c r="N31" s="84">
        <v>2882.248207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92</v>
      </c>
      <c r="B32" s="57"/>
      <c r="C32" s="84">
        <v>21130</v>
      </c>
      <c r="D32" s="84">
        <v>2038811.166884</v>
      </c>
      <c r="E32" s="84">
        <v>0</v>
      </c>
      <c r="F32" s="84">
        <v>0</v>
      </c>
      <c r="G32" s="84">
        <v>0</v>
      </c>
      <c r="H32" s="84">
        <v>0</v>
      </c>
      <c r="I32" s="84">
        <v>12788</v>
      </c>
      <c r="J32" s="84">
        <v>55624.11173</v>
      </c>
      <c r="K32" s="84">
        <v>8215</v>
      </c>
      <c r="L32" s="84">
        <v>1981291.628212</v>
      </c>
      <c r="M32" s="84">
        <v>126</v>
      </c>
      <c r="N32" s="84">
        <v>1894.426942</v>
      </c>
      <c r="O32" s="84">
        <v>1</v>
      </c>
      <c r="P32" s="84">
        <v>1</v>
      </c>
      <c r="Q32" s="84">
        <v>12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5995</v>
      </c>
      <c r="D33" s="84">
        <v>468479.975417</v>
      </c>
      <c r="E33" s="84">
        <v>0</v>
      </c>
      <c r="F33" s="84">
        <v>0</v>
      </c>
      <c r="G33" s="84">
        <v>0</v>
      </c>
      <c r="H33" s="84">
        <v>0</v>
      </c>
      <c r="I33" s="84">
        <v>3812</v>
      </c>
      <c r="J33" s="84">
        <v>20162.581721</v>
      </c>
      <c r="K33" s="84">
        <v>2146</v>
      </c>
      <c r="L33" s="84">
        <v>447738.819527</v>
      </c>
      <c r="M33" s="84">
        <v>36</v>
      </c>
      <c r="N33" s="84">
        <v>573.574169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5830</v>
      </c>
      <c r="D34" s="84">
        <v>249337.163713</v>
      </c>
      <c r="E34" s="84">
        <v>0</v>
      </c>
      <c r="F34" s="84">
        <v>0</v>
      </c>
      <c r="G34" s="84">
        <v>0</v>
      </c>
      <c r="H34" s="84">
        <v>0</v>
      </c>
      <c r="I34" s="84">
        <v>3836</v>
      </c>
      <c r="J34" s="84">
        <v>19131.069347</v>
      </c>
      <c r="K34" s="84">
        <v>1969</v>
      </c>
      <c r="L34" s="84">
        <v>229133.976366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2537</v>
      </c>
      <c r="D35" s="84">
        <v>64562.826541</v>
      </c>
      <c r="E35" s="84">
        <v>0</v>
      </c>
      <c r="F35" s="84">
        <v>0</v>
      </c>
      <c r="G35" s="84">
        <v>0</v>
      </c>
      <c r="H35" s="84">
        <v>0</v>
      </c>
      <c r="I35" s="84">
        <v>1755</v>
      </c>
      <c r="J35" s="84">
        <v>8393.073066</v>
      </c>
      <c r="K35" s="84">
        <v>774</v>
      </c>
      <c r="L35" s="84">
        <v>55712.753475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316</v>
      </c>
      <c r="B36" s="57"/>
      <c r="C36" s="84">
        <v>4294</v>
      </c>
      <c r="D36" s="84">
        <v>112532.909681</v>
      </c>
      <c r="E36" s="84">
        <v>0</v>
      </c>
      <c r="F36" s="84">
        <v>0</v>
      </c>
      <c r="G36" s="84">
        <v>0</v>
      </c>
      <c r="H36" s="84">
        <v>0</v>
      </c>
      <c r="I36" s="84">
        <v>3251</v>
      </c>
      <c r="J36" s="84">
        <v>12874.848811</v>
      </c>
      <c r="K36" s="84">
        <v>1024</v>
      </c>
      <c r="L36" s="84">
        <v>99546.19677</v>
      </c>
      <c r="M36" s="84">
        <v>19</v>
      </c>
      <c r="N36" s="84">
        <v>111.8641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1861</v>
      </c>
      <c r="D37" s="84">
        <v>13254.410352</v>
      </c>
      <c r="E37" s="84">
        <v>0</v>
      </c>
      <c r="F37" s="84">
        <v>0</v>
      </c>
      <c r="G37" s="84">
        <v>0</v>
      </c>
      <c r="H37" s="84">
        <v>0</v>
      </c>
      <c r="I37" s="84">
        <v>1566</v>
      </c>
      <c r="J37" s="84">
        <v>5909.145612</v>
      </c>
      <c r="K37" s="84">
        <v>289</v>
      </c>
      <c r="L37" s="84">
        <v>7331.76474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3937</v>
      </c>
      <c r="D38" s="84">
        <v>67411.082925</v>
      </c>
      <c r="E38" s="84">
        <v>0</v>
      </c>
      <c r="F38" s="84">
        <v>0</v>
      </c>
      <c r="G38" s="84">
        <v>0</v>
      </c>
      <c r="H38" s="84">
        <v>0</v>
      </c>
      <c r="I38" s="84">
        <v>2983</v>
      </c>
      <c r="J38" s="84">
        <v>11707.28032</v>
      </c>
      <c r="K38" s="84">
        <v>933</v>
      </c>
      <c r="L38" s="84">
        <v>55309.07339</v>
      </c>
      <c r="M38" s="84">
        <v>21</v>
      </c>
      <c r="N38" s="84">
        <v>394.729215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16182</v>
      </c>
      <c r="D39" s="84">
        <v>532956.975997</v>
      </c>
      <c r="E39" s="84">
        <v>0</v>
      </c>
      <c r="F39" s="84">
        <v>0</v>
      </c>
      <c r="G39" s="84">
        <v>0</v>
      </c>
      <c r="H39" s="84">
        <v>0</v>
      </c>
      <c r="I39" s="84">
        <v>11500</v>
      </c>
      <c r="J39" s="84">
        <v>51389.854774</v>
      </c>
      <c r="K39" s="84">
        <v>4582</v>
      </c>
      <c r="L39" s="84">
        <v>479220.069491</v>
      </c>
      <c r="M39" s="84">
        <v>99</v>
      </c>
      <c r="N39" s="84">
        <v>2346.551732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2748</v>
      </c>
      <c r="D40" s="84">
        <v>812184.633164</v>
      </c>
      <c r="E40" s="84">
        <v>0</v>
      </c>
      <c r="F40" s="84">
        <v>0</v>
      </c>
      <c r="G40" s="84">
        <v>0</v>
      </c>
      <c r="H40" s="84">
        <v>0</v>
      </c>
      <c r="I40" s="84">
        <v>1745</v>
      </c>
      <c r="J40" s="84">
        <v>11336.893366</v>
      </c>
      <c r="K40" s="84">
        <v>985</v>
      </c>
      <c r="L40" s="84">
        <v>800487.289798</v>
      </c>
      <c r="M40" s="84">
        <v>18</v>
      </c>
      <c r="N40" s="84">
        <v>360.45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3904</v>
      </c>
      <c r="D41" s="84">
        <v>180470.334831</v>
      </c>
      <c r="E41" s="84">
        <v>0</v>
      </c>
      <c r="F41" s="84">
        <v>0</v>
      </c>
      <c r="G41" s="84">
        <v>0</v>
      </c>
      <c r="H41" s="84">
        <v>0</v>
      </c>
      <c r="I41" s="84">
        <v>3310</v>
      </c>
      <c r="J41" s="84">
        <v>16627.723601</v>
      </c>
      <c r="K41" s="84">
        <v>586</v>
      </c>
      <c r="L41" s="84">
        <v>163805.03173</v>
      </c>
      <c r="M41" s="84">
        <v>8</v>
      </c>
      <c r="N41" s="84">
        <v>37.5795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102635</v>
      </c>
      <c r="D42" s="84">
        <v>1136568.326449</v>
      </c>
      <c r="E42" s="84">
        <v>3</v>
      </c>
      <c r="F42" s="84">
        <v>230</v>
      </c>
      <c r="G42" s="84">
        <v>1</v>
      </c>
      <c r="H42" s="84">
        <v>30</v>
      </c>
      <c r="I42" s="84">
        <v>88461</v>
      </c>
      <c r="J42" s="84">
        <v>412527.873356</v>
      </c>
      <c r="K42" s="84">
        <v>13770</v>
      </c>
      <c r="L42" s="84">
        <v>708160.841833</v>
      </c>
      <c r="M42" s="84">
        <v>399</v>
      </c>
      <c r="N42" s="84">
        <v>15613.461439</v>
      </c>
      <c r="O42" s="84">
        <v>1</v>
      </c>
      <c r="P42" s="84">
        <v>6.149821</v>
      </c>
      <c r="Q42" s="84">
        <v>5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119153</v>
      </c>
      <c r="D43" s="84">
        <v>1003907.261417</v>
      </c>
      <c r="E43" s="84">
        <v>4</v>
      </c>
      <c r="F43" s="84">
        <v>31.45</v>
      </c>
      <c r="G43" s="84">
        <v>0</v>
      </c>
      <c r="H43" s="84">
        <v>0</v>
      </c>
      <c r="I43" s="84">
        <v>100075</v>
      </c>
      <c r="J43" s="84">
        <v>363057.751369</v>
      </c>
      <c r="K43" s="84">
        <v>17885</v>
      </c>
      <c r="L43" s="84">
        <v>631052.747148</v>
      </c>
      <c r="M43" s="84">
        <v>1182</v>
      </c>
      <c r="N43" s="84">
        <v>9661.204697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16147</v>
      </c>
      <c r="D44" s="84">
        <v>803100.235398</v>
      </c>
      <c r="E44" s="84">
        <v>0</v>
      </c>
      <c r="F44" s="84">
        <v>0</v>
      </c>
      <c r="G44" s="84">
        <v>1</v>
      </c>
      <c r="H44" s="84">
        <v>1.8072</v>
      </c>
      <c r="I44" s="84">
        <v>10565</v>
      </c>
      <c r="J44" s="84">
        <v>104992.798138</v>
      </c>
      <c r="K44" s="84">
        <v>5434</v>
      </c>
      <c r="L44" s="84">
        <v>694832.852352</v>
      </c>
      <c r="M44" s="84">
        <v>132</v>
      </c>
      <c r="N44" s="84">
        <v>3217.477708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6632</v>
      </c>
      <c r="D45" s="84">
        <v>65337.965903</v>
      </c>
      <c r="E45" s="84">
        <v>0</v>
      </c>
      <c r="F45" s="84">
        <v>0</v>
      </c>
      <c r="G45" s="84">
        <v>1</v>
      </c>
      <c r="H45" s="84">
        <v>5.6</v>
      </c>
      <c r="I45" s="84">
        <v>5183</v>
      </c>
      <c r="J45" s="84">
        <v>22930.895248</v>
      </c>
      <c r="K45" s="84">
        <v>1434</v>
      </c>
      <c r="L45" s="84">
        <v>42193.590432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313</v>
      </c>
      <c r="B46" s="57"/>
      <c r="C46" s="84">
        <v>21767</v>
      </c>
      <c r="D46" s="84">
        <v>547712.905868</v>
      </c>
      <c r="E46" s="84">
        <v>1</v>
      </c>
      <c r="F46" s="84">
        <v>0.025</v>
      </c>
      <c r="G46" s="84">
        <v>0</v>
      </c>
      <c r="H46" s="84">
        <v>0</v>
      </c>
      <c r="I46" s="84">
        <v>15732</v>
      </c>
      <c r="J46" s="84">
        <v>46365.354682</v>
      </c>
      <c r="K46" s="84">
        <v>5653</v>
      </c>
      <c r="L46" s="84">
        <v>495076.751637</v>
      </c>
      <c r="M46" s="84">
        <v>380</v>
      </c>
      <c r="N46" s="84">
        <v>6264.274549</v>
      </c>
      <c r="O46" s="84">
        <v>1</v>
      </c>
      <c r="P46" s="84">
        <v>6.5</v>
      </c>
      <c r="Q46" s="84">
        <v>19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35573</v>
      </c>
      <c r="D47" s="84">
        <v>6516997.232428</v>
      </c>
      <c r="E47" s="84">
        <v>1</v>
      </c>
      <c r="F47" s="84">
        <v>1</v>
      </c>
      <c r="G47" s="84">
        <v>1</v>
      </c>
      <c r="H47" s="84">
        <v>5.5</v>
      </c>
      <c r="I47" s="84">
        <v>20267</v>
      </c>
      <c r="J47" s="84">
        <v>291247.36188</v>
      </c>
      <c r="K47" s="84">
        <v>14706</v>
      </c>
      <c r="L47" s="84">
        <v>6163623.978275</v>
      </c>
      <c r="M47" s="84">
        <v>595</v>
      </c>
      <c r="N47" s="84">
        <v>56210.797214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30493</v>
      </c>
      <c r="D48" s="84">
        <v>1177737.618393</v>
      </c>
      <c r="E48" s="84">
        <v>0</v>
      </c>
      <c r="F48" s="84">
        <v>0</v>
      </c>
      <c r="G48" s="84">
        <v>1</v>
      </c>
      <c r="H48" s="84">
        <v>0.374</v>
      </c>
      <c r="I48" s="84">
        <v>18763</v>
      </c>
      <c r="J48" s="84">
        <v>178064.193282</v>
      </c>
      <c r="K48" s="84">
        <v>11342</v>
      </c>
      <c r="L48" s="84">
        <v>983193.92854</v>
      </c>
      <c r="M48" s="84">
        <v>387</v>
      </c>
      <c r="N48" s="84">
        <v>16479.122571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54967</v>
      </c>
      <c r="D49" s="84">
        <v>410583.339268</v>
      </c>
      <c r="E49" s="84">
        <v>1</v>
      </c>
      <c r="F49" s="84">
        <v>1</v>
      </c>
      <c r="G49" s="84">
        <v>0</v>
      </c>
      <c r="H49" s="84">
        <v>0</v>
      </c>
      <c r="I49" s="84">
        <v>43857</v>
      </c>
      <c r="J49" s="84">
        <v>116206.337246</v>
      </c>
      <c r="K49" s="84">
        <v>10335</v>
      </c>
      <c r="L49" s="84">
        <v>284352.179143</v>
      </c>
      <c r="M49" s="84">
        <v>771</v>
      </c>
      <c r="N49" s="84">
        <v>9990.122879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16158</v>
      </c>
      <c r="D50" s="84">
        <v>290522.177862</v>
      </c>
      <c r="E50" s="84">
        <v>0</v>
      </c>
      <c r="F50" s="84">
        <v>0</v>
      </c>
      <c r="G50" s="84">
        <v>0</v>
      </c>
      <c r="H50" s="84">
        <v>0</v>
      </c>
      <c r="I50" s="84">
        <v>13003</v>
      </c>
      <c r="J50" s="84">
        <v>58530.991155</v>
      </c>
      <c r="K50" s="84">
        <v>3070</v>
      </c>
      <c r="L50" s="84">
        <v>231600.842082</v>
      </c>
      <c r="M50" s="84">
        <v>85</v>
      </c>
      <c r="N50" s="84">
        <v>390.344625</v>
      </c>
      <c r="O50" s="84">
        <v>0</v>
      </c>
      <c r="P50" s="84">
        <v>0</v>
      </c>
      <c r="Q50" s="84">
        <v>1224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131</v>
      </c>
      <c r="D51" s="84">
        <v>226.32</v>
      </c>
      <c r="E51" s="84">
        <v>0</v>
      </c>
      <c r="F51" s="84">
        <v>0</v>
      </c>
      <c r="G51" s="84">
        <v>0</v>
      </c>
      <c r="H51" s="84">
        <v>0</v>
      </c>
      <c r="I51" s="84">
        <v>122</v>
      </c>
      <c r="J51" s="84">
        <v>195.02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318</v>
      </c>
      <c r="B52" s="57"/>
      <c r="C52" s="84">
        <v>345</v>
      </c>
      <c r="D52" s="84">
        <v>1733.246</v>
      </c>
      <c r="E52" s="84">
        <v>0</v>
      </c>
      <c r="F52" s="84">
        <v>0</v>
      </c>
      <c r="G52" s="84">
        <v>0</v>
      </c>
      <c r="H52" s="84">
        <v>0</v>
      </c>
      <c r="I52" s="84">
        <v>274</v>
      </c>
      <c r="J52" s="84">
        <v>604.87</v>
      </c>
      <c r="K52" s="84">
        <v>71</v>
      </c>
      <c r="L52" s="84">
        <v>1128.376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2213</v>
      </c>
      <c r="D54" s="84">
        <v>73981.607421</v>
      </c>
      <c r="E54" s="84">
        <v>0</v>
      </c>
      <c r="F54" s="84">
        <v>0</v>
      </c>
      <c r="G54" s="84">
        <v>0</v>
      </c>
      <c r="H54" s="84">
        <v>0</v>
      </c>
      <c r="I54" s="84">
        <v>1615</v>
      </c>
      <c r="J54" s="84">
        <v>6169.426723</v>
      </c>
      <c r="K54" s="84">
        <v>581</v>
      </c>
      <c r="L54" s="84">
        <v>67707.885111</v>
      </c>
      <c r="M54" s="84">
        <v>17</v>
      </c>
      <c r="N54" s="84">
        <v>104.295587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12661</v>
      </c>
      <c r="D55" s="84">
        <v>135894.744003</v>
      </c>
      <c r="E55" s="84">
        <v>0</v>
      </c>
      <c r="F55" s="84">
        <v>0</v>
      </c>
      <c r="G55" s="84">
        <v>0</v>
      </c>
      <c r="H55" s="84">
        <v>0</v>
      </c>
      <c r="I55" s="84">
        <v>9688</v>
      </c>
      <c r="J55" s="84">
        <v>29146.197006</v>
      </c>
      <c r="K55" s="84">
        <v>2842</v>
      </c>
      <c r="L55" s="84">
        <v>102450.45255</v>
      </c>
      <c r="M55" s="84">
        <v>129</v>
      </c>
      <c r="N55" s="84">
        <v>4278.933933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31051</v>
      </c>
      <c r="D56" s="84">
        <v>279731.852392</v>
      </c>
      <c r="E56" s="84">
        <v>7</v>
      </c>
      <c r="F56" s="84">
        <v>19.99</v>
      </c>
      <c r="G56" s="84">
        <v>2</v>
      </c>
      <c r="H56" s="84">
        <v>0.86</v>
      </c>
      <c r="I56" s="84">
        <v>23728</v>
      </c>
      <c r="J56" s="84">
        <v>70597.84158</v>
      </c>
      <c r="K56" s="84">
        <v>7092</v>
      </c>
      <c r="L56" s="84">
        <v>206846.495706</v>
      </c>
      <c r="M56" s="84">
        <v>222</v>
      </c>
      <c r="N56" s="84">
        <v>2266.665106</v>
      </c>
      <c r="O56" s="84">
        <v>0</v>
      </c>
      <c r="P56" s="84">
        <v>0</v>
      </c>
      <c r="Q56" s="84">
        <v>2724</v>
      </c>
      <c r="R56" s="84">
        <v>133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中華民國105年05月01日編製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278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18" t="s">
        <v>143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29" t="s">
        <v>239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s="75" customFormat="1" ht="18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s="79" customFormat="1" ht="18" customHeight="1">
      <c r="A5" s="77"/>
      <c r="G5" s="270" t="s">
        <v>302</v>
      </c>
      <c r="H5" s="270"/>
      <c r="I5" s="270"/>
      <c r="J5" s="270"/>
      <c r="K5" s="270"/>
      <c r="Q5" s="331" t="s">
        <v>7</v>
      </c>
      <c r="R5" s="331"/>
    </row>
    <row r="6" spans="1:18" s="79" customFormat="1" ht="15.75" customHeight="1">
      <c r="A6" s="334" t="s">
        <v>162</v>
      </c>
      <c r="B6" s="335"/>
      <c r="C6" s="310" t="s">
        <v>147</v>
      </c>
      <c r="D6" s="307"/>
      <c r="E6" s="340" t="s">
        <v>148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2"/>
      <c r="Q6" s="310" t="s">
        <v>149</v>
      </c>
      <c r="R6" s="343"/>
    </row>
    <row r="7" spans="1:18" s="80" customFormat="1" ht="15.75" customHeight="1">
      <c r="A7" s="336"/>
      <c r="B7" s="337"/>
      <c r="C7" s="312"/>
      <c r="D7" s="309"/>
      <c r="E7" s="323" t="s">
        <v>150</v>
      </c>
      <c r="F7" s="324"/>
      <c r="G7" s="323" t="s">
        <v>151</v>
      </c>
      <c r="H7" s="324"/>
      <c r="I7" s="323" t="s">
        <v>152</v>
      </c>
      <c r="J7" s="324"/>
      <c r="K7" s="323" t="s">
        <v>153</v>
      </c>
      <c r="L7" s="324"/>
      <c r="M7" s="325" t="s">
        <v>154</v>
      </c>
      <c r="N7" s="326"/>
      <c r="O7" s="323" t="s">
        <v>155</v>
      </c>
      <c r="P7" s="324"/>
      <c r="Q7" s="312"/>
      <c r="R7" s="344"/>
    </row>
    <row r="8" spans="1:18" s="80" customFormat="1" ht="15.75" customHeight="1">
      <c r="A8" s="338"/>
      <c r="B8" s="339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660643</v>
      </c>
      <c r="D9" s="84">
        <v>22257066.777362</v>
      </c>
      <c r="E9" s="84">
        <v>3678</v>
      </c>
      <c r="F9" s="84">
        <v>13098.489702</v>
      </c>
      <c r="G9" s="84">
        <v>1597</v>
      </c>
      <c r="H9" s="84">
        <v>9220.745971</v>
      </c>
      <c r="I9" s="84">
        <v>1576</v>
      </c>
      <c r="J9" s="84">
        <v>54429.772827</v>
      </c>
      <c r="K9" s="84">
        <v>218</v>
      </c>
      <c r="L9" s="84">
        <v>12354.52155</v>
      </c>
      <c r="M9" s="84">
        <v>0</v>
      </c>
      <c r="N9" s="84">
        <v>0</v>
      </c>
      <c r="O9" s="84">
        <v>-29</v>
      </c>
      <c r="P9" s="84">
        <v>-1790.426829</v>
      </c>
      <c r="Q9" s="84">
        <v>662695</v>
      </c>
      <c r="R9" s="84">
        <v>22301229.345541</v>
      </c>
    </row>
    <row r="10" spans="1:18" s="80" customFormat="1" ht="12.75" customHeight="1">
      <c r="A10" s="56" t="s">
        <v>71</v>
      </c>
      <c r="B10" s="57"/>
      <c r="C10" s="84">
        <v>13696</v>
      </c>
      <c r="D10" s="84">
        <v>549058.454527</v>
      </c>
      <c r="E10" s="84">
        <v>163</v>
      </c>
      <c r="F10" s="84">
        <v>392.8936</v>
      </c>
      <c r="G10" s="84">
        <v>50</v>
      </c>
      <c r="H10" s="84">
        <v>351.31</v>
      </c>
      <c r="I10" s="84">
        <v>56</v>
      </c>
      <c r="J10" s="84">
        <v>925.46153</v>
      </c>
      <c r="K10" s="84">
        <v>5</v>
      </c>
      <c r="L10" s="84">
        <v>72.3</v>
      </c>
      <c r="M10" s="84">
        <v>70</v>
      </c>
      <c r="N10" s="84">
        <v>4112.5716</v>
      </c>
      <c r="O10" s="84">
        <v>-1</v>
      </c>
      <c r="P10" s="84">
        <v>-71.33875</v>
      </c>
      <c r="Q10" s="84">
        <v>13878</v>
      </c>
      <c r="R10" s="84">
        <v>553994.432507</v>
      </c>
    </row>
    <row r="11" spans="1:18" s="80" customFormat="1" ht="12.75" customHeight="1">
      <c r="A11" s="56" t="s">
        <v>72</v>
      </c>
      <c r="B11" s="57"/>
      <c r="C11" s="84">
        <v>3959</v>
      </c>
      <c r="D11" s="84">
        <v>253517.765573</v>
      </c>
      <c r="E11" s="84">
        <v>15</v>
      </c>
      <c r="F11" s="84">
        <v>32.888888</v>
      </c>
      <c r="G11" s="84">
        <v>10</v>
      </c>
      <c r="H11" s="84">
        <v>131.6</v>
      </c>
      <c r="I11" s="84">
        <v>7</v>
      </c>
      <c r="J11" s="84">
        <v>79.5</v>
      </c>
      <c r="K11" s="84">
        <v>3</v>
      </c>
      <c r="L11" s="84">
        <v>23</v>
      </c>
      <c r="M11" s="84">
        <v>10</v>
      </c>
      <c r="N11" s="84">
        <v>152.33</v>
      </c>
      <c r="O11" s="84">
        <v>0</v>
      </c>
      <c r="P11" s="84">
        <v>0</v>
      </c>
      <c r="Q11" s="84">
        <v>3974</v>
      </c>
      <c r="R11" s="84">
        <v>253627.884461</v>
      </c>
    </row>
    <row r="12" spans="1:18" s="80" customFormat="1" ht="12.75" customHeight="1">
      <c r="A12" s="56" t="s">
        <v>73</v>
      </c>
      <c r="B12" s="57"/>
      <c r="C12" s="84">
        <v>188685</v>
      </c>
      <c r="D12" s="84">
        <v>8087526.107298</v>
      </c>
      <c r="E12" s="84">
        <v>236</v>
      </c>
      <c r="F12" s="84">
        <v>476.447776</v>
      </c>
      <c r="G12" s="84">
        <v>377</v>
      </c>
      <c r="H12" s="84">
        <v>2808.109788</v>
      </c>
      <c r="I12" s="84">
        <v>538</v>
      </c>
      <c r="J12" s="84">
        <v>13625.1187</v>
      </c>
      <c r="K12" s="84">
        <v>105</v>
      </c>
      <c r="L12" s="84">
        <v>5430.94197</v>
      </c>
      <c r="M12" s="84">
        <v>-320</v>
      </c>
      <c r="N12" s="84">
        <v>-35633.90526</v>
      </c>
      <c r="O12" s="84">
        <v>-12</v>
      </c>
      <c r="P12" s="84">
        <v>-1066.13898</v>
      </c>
      <c r="Q12" s="84">
        <v>188212</v>
      </c>
      <c r="R12" s="84">
        <v>8056688.577776</v>
      </c>
    </row>
    <row r="13" spans="1:18" s="80" customFormat="1" ht="12.75" customHeight="1">
      <c r="A13" s="56" t="s">
        <v>74</v>
      </c>
      <c r="B13" s="57"/>
      <c r="C13" s="84">
        <v>16332</v>
      </c>
      <c r="D13" s="84">
        <v>442268.798274</v>
      </c>
      <c r="E13" s="84">
        <v>15</v>
      </c>
      <c r="F13" s="84">
        <v>23.43</v>
      </c>
      <c r="G13" s="84">
        <v>41</v>
      </c>
      <c r="H13" s="84">
        <v>224.878888</v>
      </c>
      <c r="I13" s="84">
        <v>64</v>
      </c>
      <c r="J13" s="84">
        <v>2925.21268</v>
      </c>
      <c r="K13" s="84">
        <v>6</v>
      </c>
      <c r="L13" s="84">
        <v>68.19</v>
      </c>
      <c r="M13" s="84">
        <v>-56</v>
      </c>
      <c r="N13" s="84">
        <v>-2999.35</v>
      </c>
      <c r="O13" s="84">
        <v>-2</v>
      </c>
      <c r="P13" s="84">
        <v>-47.1</v>
      </c>
      <c r="Q13" s="84">
        <v>16248</v>
      </c>
      <c r="R13" s="84">
        <v>441877.922066</v>
      </c>
    </row>
    <row r="14" spans="1:18" s="80" customFormat="1" ht="12.75" customHeight="1">
      <c r="A14" s="56" t="s">
        <v>75</v>
      </c>
      <c r="B14" s="57"/>
      <c r="C14" s="84">
        <v>1118</v>
      </c>
      <c r="D14" s="84">
        <v>45302.628494</v>
      </c>
      <c r="E14" s="84">
        <v>0</v>
      </c>
      <c r="F14" s="84">
        <v>0</v>
      </c>
      <c r="G14" s="84">
        <v>6</v>
      </c>
      <c r="H14" s="84">
        <v>15.8</v>
      </c>
      <c r="I14" s="84">
        <v>5</v>
      </c>
      <c r="J14" s="84">
        <v>38.40087</v>
      </c>
      <c r="K14" s="84">
        <v>0</v>
      </c>
      <c r="L14" s="84">
        <v>0</v>
      </c>
      <c r="M14" s="84">
        <v>-7</v>
      </c>
      <c r="N14" s="84">
        <v>-156.78</v>
      </c>
      <c r="O14" s="84">
        <v>0</v>
      </c>
      <c r="P14" s="84">
        <v>0</v>
      </c>
      <c r="Q14" s="84">
        <v>1105</v>
      </c>
      <c r="R14" s="84">
        <v>45168.449364</v>
      </c>
    </row>
    <row r="15" spans="1:18" s="80" customFormat="1" ht="12.75" customHeight="1">
      <c r="A15" s="56" t="s">
        <v>76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-1</v>
      </c>
      <c r="N15" s="84">
        <v>-38</v>
      </c>
      <c r="O15" s="84">
        <v>0</v>
      </c>
      <c r="P15" s="84">
        <v>0</v>
      </c>
      <c r="Q15" s="84">
        <v>36</v>
      </c>
      <c r="R15" s="84">
        <v>53810.64473</v>
      </c>
    </row>
    <row r="16" spans="1:18" s="80" customFormat="1" ht="12.75" customHeight="1">
      <c r="A16" s="56" t="s">
        <v>77</v>
      </c>
      <c r="B16" s="57"/>
      <c r="C16" s="84">
        <v>11997</v>
      </c>
      <c r="D16" s="84">
        <v>455235.677659</v>
      </c>
      <c r="E16" s="84">
        <v>1</v>
      </c>
      <c r="F16" s="84">
        <v>1</v>
      </c>
      <c r="G16" s="84">
        <v>33</v>
      </c>
      <c r="H16" s="84">
        <v>176.92</v>
      </c>
      <c r="I16" s="84">
        <v>23</v>
      </c>
      <c r="J16" s="84">
        <v>266.84885</v>
      </c>
      <c r="K16" s="84">
        <v>5</v>
      </c>
      <c r="L16" s="84">
        <v>127.3</v>
      </c>
      <c r="M16" s="84">
        <v>-29</v>
      </c>
      <c r="N16" s="84">
        <v>-237.001</v>
      </c>
      <c r="O16" s="84">
        <v>0</v>
      </c>
      <c r="P16" s="84">
        <v>-857.84566</v>
      </c>
      <c r="Q16" s="84">
        <v>11936</v>
      </c>
      <c r="R16" s="84">
        <v>454104.459849</v>
      </c>
    </row>
    <row r="17" spans="1:18" s="80" customFormat="1" ht="12.75" customHeight="1">
      <c r="A17" s="56" t="s">
        <v>78</v>
      </c>
      <c r="B17" s="57"/>
      <c r="C17" s="84">
        <v>5156</v>
      </c>
      <c r="D17" s="84">
        <v>88704.939153</v>
      </c>
      <c r="E17" s="84">
        <v>4</v>
      </c>
      <c r="F17" s="84">
        <v>2.3</v>
      </c>
      <c r="G17" s="84">
        <v>14</v>
      </c>
      <c r="H17" s="84">
        <v>62.6</v>
      </c>
      <c r="I17" s="84">
        <v>11</v>
      </c>
      <c r="J17" s="84">
        <v>56.75</v>
      </c>
      <c r="K17" s="84">
        <v>3</v>
      </c>
      <c r="L17" s="84">
        <v>72</v>
      </c>
      <c r="M17" s="84">
        <v>-13</v>
      </c>
      <c r="N17" s="84">
        <v>-203.2</v>
      </c>
      <c r="O17" s="84">
        <v>0</v>
      </c>
      <c r="P17" s="84">
        <v>0</v>
      </c>
      <c r="Q17" s="84">
        <v>5133</v>
      </c>
      <c r="R17" s="84">
        <v>88426.189153</v>
      </c>
    </row>
    <row r="18" spans="1:18" s="80" customFormat="1" ht="12.75" customHeight="1">
      <c r="A18" s="56" t="s">
        <v>79</v>
      </c>
      <c r="B18" s="57"/>
      <c r="C18" s="84">
        <v>2034</v>
      </c>
      <c r="D18" s="84">
        <v>23500.407251</v>
      </c>
      <c r="E18" s="84">
        <v>4</v>
      </c>
      <c r="F18" s="84">
        <v>1.1</v>
      </c>
      <c r="G18" s="84">
        <v>6</v>
      </c>
      <c r="H18" s="84">
        <v>45.5</v>
      </c>
      <c r="I18" s="84">
        <v>5</v>
      </c>
      <c r="J18" s="84">
        <v>12.35</v>
      </c>
      <c r="K18" s="84">
        <v>1</v>
      </c>
      <c r="L18" s="84">
        <v>2</v>
      </c>
      <c r="M18" s="84">
        <v>0</v>
      </c>
      <c r="N18" s="84">
        <v>1.5</v>
      </c>
      <c r="O18" s="84">
        <v>0</v>
      </c>
      <c r="P18" s="84">
        <v>0</v>
      </c>
      <c r="Q18" s="84">
        <v>2032</v>
      </c>
      <c r="R18" s="84">
        <v>23467.857251</v>
      </c>
    </row>
    <row r="19" spans="1:18" s="80" customFormat="1" ht="12.75" customHeight="1">
      <c r="A19" s="56" t="s">
        <v>80</v>
      </c>
      <c r="B19" s="57"/>
      <c r="C19" s="84">
        <v>3888</v>
      </c>
      <c r="D19" s="84">
        <v>50485.369008</v>
      </c>
      <c r="E19" s="84">
        <v>0</v>
      </c>
      <c r="F19" s="84">
        <v>0</v>
      </c>
      <c r="G19" s="84">
        <v>6</v>
      </c>
      <c r="H19" s="84">
        <v>45.203</v>
      </c>
      <c r="I19" s="84">
        <v>15</v>
      </c>
      <c r="J19" s="84">
        <v>169.57347</v>
      </c>
      <c r="K19" s="84">
        <v>0</v>
      </c>
      <c r="L19" s="84">
        <v>0</v>
      </c>
      <c r="M19" s="84">
        <v>-15</v>
      </c>
      <c r="N19" s="84">
        <v>-887.7</v>
      </c>
      <c r="O19" s="84">
        <v>0</v>
      </c>
      <c r="P19" s="84">
        <v>0</v>
      </c>
      <c r="Q19" s="84">
        <v>3867</v>
      </c>
      <c r="R19" s="84">
        <v>49722.039478</v>
      </c>
    </row>
    <row r="20" spans="1:18" s="80" customFormat="1" ht="12.75" customHeight="1">
      <c r="A20" s="56" t="s">
        <v>81</v>
      </c>
      <c r="B20" s="57"/>
      <c r="C20" s="84">
        <v>3614</v>
      </c>
      <c r="D20" s="84">
        <v>64126.414678</v>
      </c>
      <c r="E20" s="84">
        <v>7</v>
      </c>
      <c r="F20" s="84">
        <v>12.6</v>
      </c>
      <c r="G20" s="84">
        <v>7</v>
      </c>
      <c r="H20" s="84">
        <v>18.5</v>
      </c>
      <c r="I20" s="84">
        <v>10</v>
      </c>
      <c r="J20" s="84">
        <v>62.8</v>
      </c>
      <c r="K20" s="84">
        <v>4</v>
      </c>
      <c r="L20" s="84">
        <v>34.03</v>
      </c>
      <c r="M20" s="84">
        <v>-5</v>
      </c>
      <c r="N20" s="84">
        <v>-17.6</v>
      </c>
      <c r="O20" s="84">
        <v>0</v>
      </c>
      <c r="P20" s="84">
        <v>0</v>
      </c>
      <c r="Q20" s="84">
        <v>3609</v>
      </c>
      <c r="R20" s="84">
        <v>64131.684678</v>
      </c>
    </row>
    <row r="21" spans="1:18" s="80" customFormat="1" ht="12.75" customHeight="1">
      <c r="A21" s="56" t="s">
        <v>82</v>
      </c>
      <c r="B21" s="57"/>
      <c r="C21" s="84">
        <v>10249</v>
      </c>
      <c r="D21" s="84">
        <v>108316.900093</v>
      </c>
      <c r="E21" s="84">
        <v>9</v>
      </c>
      <c r="F21" s="84">
        <v>26.2</v>
      </c>
      <c r="G21" s="84">
        <v>25</v>
      </c>
      <c r="H21" s="84">
        <v>647.5079</v>
      </c>
      <c r="I21" s="84">
        <v>17</v>
      </c>
      <c r="J21" s="84">
        <v>337.26</v>
      </c>
      <c r="K21" s="84">
        <v>5</v>
      </c>
      <c r="L21" s="84">
        <v>327.605</v>
      </c>
      <c r="M21" s="84">
        <v>-14</v>
      </c>
      <c r="N21" s="84">
        <v>-152.77</v>
      </c>
      <c r="O21" s="84">
        <v>0</v>
      </c>
      <c r="P21" s="84">
        <v>8.375</v>
      </c>
      <c r="Q21" s="84">
        <v>10219</v>
      </c>
      <c r="R21" s="84">
        <v>107560.852193</v>
      </c>
    </row>
    <row r="22" spans="1:18" s="80" customFormat="1" ht="12.75" customHeight="1">
      <c r="A22" s="56" t="s">
        <v>83</v>
      </c>
      <c r="B22" s="57"/>
      <c r="C22" s="84">
        <v>374</v>
      </c>
      <c r="D22" s="84">
        <v>24576.49411</v>
      </c>
      <c r="E22" s="84">
        <v>0</v>
      </c>
      <c r="F22" s="84">
        <v>0</v>
      </c>
      <c r="G22" s="84">
        <v>0</v>
      </c>
      <c r="H22" s="84">
        <v>0</v>
      </c>
      <c r="I22" s="84">
        <v>1</v>
      </c>
      <c r="J22" s="84">
        <v>5</v>
      </c>
      <c r="K22" s="84">
        <v>1</v>
      </c>
      <c r="L22" s="84">
        <v>114</v>
      </c>
      <c r="M22" s="84">
        <v>-1</v>
      </c>
      <c r="N22" s="84">
        <v>-25</v>
      </c>
      <c r="O22" s="84">
        <v>0</v>
      </c>
      <c r="P22" s="84">
        <v>0</v>
      </c>
      <c r="Q22" s="84">
        <v>373</v>
      </c>
      <c r="R22" s="84">
        <v>24442.49411</v>
      </c>
    </row>
    <row r="23" spans="1:18" s="80" customFormat="1" ht="12.75" customHeight="1">
      <c r="A23" s="56" t="s">
        <v>84</v>
      </c>
      <c r="B23" s="57"/>
      <c r="C23" s="84">
        <v>8261</v>
      </c>
      <c r="D23" s="84">
        <v>644446.549528</v>
      </c>
      <c r="E23" s="84">
        <v>20</v>
      </c>
      <c r="F23" s="84">
        <v>38.01</v>
      </c>
      <c r="G23" s="84">
        <v>11</v>
      </c>
      <c r="H23" s="84">
        <v>57.25</v>
      </c>
      <c r="I23" s="84">
        <v>22</v>
      </c>
      <c r="J23" s="84">
        <v>3345.70258</v>
      </c>
      <c r="K23" s="84">
        <v>2</v>
      </c>
      <c r="L23" s="84">
        <v>4.65</v>
      </c>
      <c r="M23" s="84">
        <v>-11</v>
      </c>
      <c r="N23" s="84">
        <v>-2419.60301</v>
      </c>
      <c r="O23" s="84">
        <v>-1</v>
      </c>
      <c r="P23" s="84">
        <v>-0.2</v>
      </c>
      <c r="Q23" s="84">
        <v>8258</v>
      </c>
      <c r="R23" s="84">
        <v>645348.559098</v>
      </c>
    </row>
    <row r="24" spans="1:18" s="80" customFormat="1" ht="12.75" customHeight="1">
      <c r="A24" s="56" t="s">
        <v>85</v>
      </c>
      <c r="B24" s="57"/>
      <c r="C24" s="84">
        <v>6175</v>
      </c>
      <c r="D24" s="84">
        <v>208252.11744</v>
      </c>
      <c r="E24" s="84">
        <v>2</v>
      </c>
      <c r="F24" s="84">
        <v>0.9</v>
      </c>
      <c r="G24" s="84">
        <v>16</v>
      </c>
      <c r="H24" s="84">
        <v>34.94</v>
      </c>
      <c r="I24" s="84">
        <v>15</v>
      </c>
      <c r="J24" s="84">
        <v>397.14</v>
      </c>
      <c r="K24" s="84">
        <v>4</v>
      </c>
      <c r="L24" s="84">
        <v>683.81</v>
      </c>
      <c r="M24" s="84">
        <v>-21</v>
      </c>
      <c r="N24" s="84">
        <v>-174.06043</v>
      </c>
      <c r="O24" s="84">
        <v>-1</v>
      </c>
      <c r="P24" s="84">
        <v>-0.5</v>
      </c>
      <c r="Q24" s="84">
        <v>6139</v>
      </c>
      <c r="R24" s="84">
        <v>207756.84701</v>
      </c>
    </row>
    <row r="25" spans="1:18" s="80" customFormat="1" ht="12.75" customHeight="1">
      <c r="A25" s="56" t="s">
        <v>315</v>
      </c>
      <c r="B25" s="57"/>
      <c r="C25" s="84">
        <v>168</v>
      </c>
      <c r="D25" s="84">
        <v>37147.79191</v>
      </c>
      <c r="E25" s="84">
        <v>0</v>
      </c>
      <c r="F25" s="84">
        <v>0</v>
      </c>
      <c r="G25" s="84">
        <v>0</v>
      </c>
      <c r="H25" s="84">
        <v>0</v>
      </c>
      <c r="I25" s="84">
        <v>9</v>
      </c>
      <c r="J25" s="84">
        <v>125.91947</v>
      </c>
      <c r="K25" s="84">
        <v>1</v>
      </c>
      <c r="L25" s="84">
        <v>592.249</v>
      </c>
      <c r="M25" s="84">
        <v>-2</v>
      </c>
      <c r="N25" s="84">
        <v>-95</v>
      </c>
      <c r="O25" s="84">
        <v>0</v>
      </c>
      <c r="P25" s="84">
        <v>0</v>
      </c>
      <c r="Q25" s="84">
        <v>166</v>
      </c>
      <c r="R25" s="84">
        <v>36586.46238</v>
      </c>
    </row>
    <row r="26" spans="1:18" s="80" customFormat="1" ht="12.75" customHeight="1">
      <c r="A26" s="56" t="s">
        <v>86</v>
      </c>
      <c r="B26" s="57"/>
      <c r="C26" s="84">
        <v>2075</v>
      </c>
      <c r="D26" s="84">
        <v>95404.353149</v>
      </c>
      <c r="E26" s="84">
        <v>6</v>
      </c>
      <c r="F26" s="84">
        <v>6.23</v>
      </c>
      <c r="G26" s="84">
        <v>1</v>
      </c>
      <c r="H26" s="84">
        <v>8</v>
      </c>
      <c r="I26" s="84">
        <v>7</v>
      </c>
      <c r="J26" s="84">
        <v>111.62039</v>
      </c>
      <c r="K26" s="84">
        <v>1</v>
      </c>
      <c r="L26" s="84">
        <v>9.8</v>
      </c>
      <c r="M26" s="84">
        <v>-1</v>
      </c>
      <c r="N26" s="84">
        <v>-98.67</v>
      </c>
      <c r="O26" s="84">
        <v>0</v>
      </c>
      <c r="P26" s="84">
        <v>-10</v>
      </c>
      <c r="Q26" s="84">
        <v>2079</v>
      </c>
      <c r="R26" s="84">
        <v>95395.733539</v>
      </c>
    </row>
    <row r="27" spans="1:18" s="80" customFormat="1" ht="12.75" customHeight="1">
      <c r="A27" s="56" t="s">
        <v>87</v>
      </c>
      <c r="B27" s="57"/>
      <c r="C27" s="84">
        <v>9293</v>
      </c>
      <c r="D27" s="84">
        <v>270575.241369</v>
      </c>
      <c r="E27" s="84">
        <v>0</v>
      </c>
      <c r="F27" s="84">
        <v>0</v>
      </c>
      <c r="G27" s="84">
        <v>15</v>
      </c>
      <c r="H27" s="84">
        <v>169.29</v>
      </c>
      <c r="I27" s="84">
        <v>23</v>
      </c>
      <c r="J27" s="84">
        <v>166.39175</v>
      </c>
      <c r="K27" s="84">
        <v>6</v>
      </c>
      <c r="L27" s="84">
        <v>1244.13935</v>
      </c>
      <c r="M27" s="84">
        <v>-15</v>
      </c>
      <c r="N27" s="84">
        <v>-88.826</v>
      </c>
      <c r="O27" s="84">
        <v>0</v>
      </c>
      <c r="P27" s="84">
        <v>-0.5</v>
      </c>
      <c r="Q27" s="84">
        <v>9263</v>
      </c>
      <c r="R27" s="84">
        <v>269238.877769</v>
      </c>
    </row>
    <row r="28" spans="1:18" s="80" customFormat="1" ht="12.75" customHeight="1">
      <c r="A28" s="56" t="s">
        <v>88</v>
      </c>
      <c r="B28" s="57"/>
      <c r="C28" s="84">
        <v>3171</v>
      </c>
      <c r="D28" s="84">
        <v>128943.904047</v>
      </c>
      <c r="E28" s="84">
        <v>2</v>
      </c>
      <c r="F28" s="84">
        <v>2</v>
      </c>
      <c r="G28" s="84">
        <v>9</v>
      </c>
      <c r="H28" s="84">
        <v>14.05</v>
      </c>
      <c r="I28" s="84">
        <v>11</v>
      </c>
      <c r="J28" s="84">
        <v>211.7075</v>
      </c>
      <c r="K28" s="84">
        <v>1</v>
      </c>
      <c r="L28" s="84">
        <v>10.22</v>
      </c>
      <c r="M28" s="84">
        <v>-7</v>
      </c>
      <c r="N28" s="84">
        <v>-155</v>
      </c>
      <c r="O28" s="84">
        <v>-1</v>
      </c>
      <c r="P28" s="84">
        <v>-9.8</v>
      </c>
      <c r="Q28" s="84">
        <v>3156</v>
      </c>
      <c r="R28" s="84">
        <v>128968.541547</v>
      </c>
    </row>
    <row r="29" spans="1:18" s="80" customFormat="1" ht="12.75" customHeight="1">
      <c r="A29" s="56" t="s">
        <v>89</v>
      </c>
      <c r="B29" s="57"/>
      <c r="C29" s="84">
        <v>7832</v>
      </c>
      <c r="D29" s="84">
        <v>576819.387919</v>
      </c>
      <c r="E29" s="84">
        <v>16</v>
      </c>
      <c r="F29" s="84">
        <v>27.167</v>
      </c>
      <c r="G29" s="84">
        <v>13</v>
      </c>
      <c r="H29" s="84">
        <v>43.88</v>
      </c>
      <c r="I29" s="84">
        <v>17</v>
      </c>
      <c r="J29" s="84">
        <v>795.72447</v>
      </c>
      <c r="K29" s="84">
        <v>1</v>
      </c>
      <c r="L29" s="84">
        <v>30</v>
      </c>
      <c r="M29" s="84">
        <v>3</v>
      </c>
      <c r="N29" s="84">
        <v>-12721.85025</v>
      </c>
      <c r="O29" s="84">
        <v>0</v>
      </c>
      <c r="P29" s="84">
        <v>0</v>
      </c>
      <c r="Q29" s="84">
        <v>7838</v>
      </c>
      <c r="R29" s="84">
        <v>564846.549139</v>
      </c>
    </row>
    <row r="30" spans="1:18" s="80" customFormat="1" ht="12.75" customHeight="1">
      <c r="A30" s="56" t="s">
        <v>90</v>
      </c>
      <c r="B30" s="57"/>
      <c r="C30" s="84">
        <v>29981</v>
      </c>
      <c r="D30" s="84">
        <v>434358.414662</v>
      </c>
      <c r="E30" s="84">
        <v>63</v>
      </c>
      <c r="F30" s="84">
        <v>152.863</v>
      </c>
      <c r="G30" s="84">
        <v>38</v>
      </c>
      <c r="H30" s="84">
        <v>140.41</v>
      </c>
      <c r="I30" s="84">
        <v>52</v>
      </c>
      <c r="J30" s="84">
        <v>887.03648</v>
      </c>
      <c r="K30" s="84">
        <v>2</v>
      </c>
      <c r="L30" s="84">
        <v>43.94</v>
      </c>
      <c r="M30" s="84">
        <v>-6</v>
      </c>
      <c r="N30" s="84">
        <v>-1806.57433</v>
      </c>
      <c r="O30" s="84">
        <v>0</v>
      </c>
      <c r="P30" s="84">
        <v>-9</v>
      </c>
      <c r="Q30" s="84">
        <v>30000</v>
      </c>
      <c r="R30" s="84">
        <v>433398.389812</v>
      </c>
    </row>
    <row r="31" spans="1:18" s="80" customFormat="1" ht="12.75" customHeight="1">
      <c r="A31" s="56" t="s">
        <v>91</v>
      </c>
      <c r="B31" s="57"/>
      <c r="C31" s="84">
        <v>5023</v>
      </c>
      <c r="D31" s="84">
        <v>783385.74985</v>
      </c>
      <c r="E31" s="84">
        <v>0</v>
      </c>
      <c r="F31" s="84">
        <v>0</v>
      </c>
      <c r="G31" s="84">
        <v>16</v>
      </c>
      <c r="H31" s="84">
        <v>105.38</v>
      </c>
      <c r="I31" s="84">
        <v>25</v>
      </c>
      <c r="J31" s="84">
        <v>817.27405</v>
      </c>
      <c r="K31" s="84">
        <v>10</v>
      </c>
      <c r="L31" s="84">
        <v>103.25735</v>
      </c>
      <c r="M31" s="84">
        <v>-18</v>
      </c>
      <c r="N31" s="84">
        <v>-8904.87345</v>
      </c>
      <c r="O31" s="84">
        <v>0</v>
      </c>
      <c r="P31" s="84">
        <v>0</v>
      </c>
      <c r="Q31" s="84">
        <v>4989</v>
      </c>
      <c r="R31" s="84">
        <v>775089.5131</v>
      </c>
    </row>
    <row r="32" spans="1:18" s="80" customFormat="1" ht="12.75" customHeight="1">
      <c r="A32" s="56" t="s">
        <v>92</v>
      </c>
      <c r="B32" s="57"/>
      <c r="C32" s="84">
        <v>21205</v>
      </c>
      <c r="D32" s="84">
        <v>2039749.627984</v>
      </c>
      <c r="E32" s="84">
        <v>23</v>
      </c>
      <c r="F32" s="84">
        <v>74.29</v>
      </c>
      <c r="G32" s="84">
        <v>39</v>
      </c>
      <c r="H32" s="84">
        <v>111.45</v>
      </c>
      <c r="I32" s="84">
        <v>93</v>
      </c>
      <c r="J32" s="84">
        <v>1416.4822</v>
      </c>
      <c r="K32" s="84">
        <v>25</v>
      </c>
      <c r="L32" s="84">
        <v>1231.22498</v>
      </c>
      <c r="M32" s="84">
        <v>-57</v>
      </c>
      <c r="N32" s="84">
        <v>-987.49</v>
      </c>
      <c r="O32" s="84">
        <v>-2</v>
      </c>
      <c r="P32" s="84">
        <v>-99.06832</v>
      </c>
      <c r="Q32" s="84">
        <v>21130</v>
      </c>
      <c r="R32" s="84">
        <v>2038811.166884</v>
      </c>
    </row>
    <row r="33" spans="1:18" s="80" customFormat="1" ht="12.75" customHeight="1">
      <c r="A33" s="56" t="s">
        <v>93</v>
      </c>
      <c r="B33" s="57"/>
      <c r="C33" s="84">
        <v>6023</v>
      </c>
      <c r="D33" s="84">
        <v>469130.255387</v>
      </c>
      <c r="E33" s="84">
        <v>0</v>
      </c>
      <c r="F33" s="84">
        <v>0</v>
      </c>
      <c r="G33" s="84">
        <v>7</v>
      </c>
      <c r="H33" s="84">
        <v>25</v>
      </c>
      <c r="I33" s="84">
        <v>20</v>
      </c>
      <c r="J33" s="84">
        <v>420.84632</v>
      </c>
      <c r="K33" s="84">
        <v>11</v>
      </c>
      <c r="L33" s="84">
        <v>581.44629</v>
      </c>
      <c r="M33" s="84">
        <v>-20</v>
      </c>
      <c r="N33" s="84">
        <v>-436.68</v>
      </c>
      <c r="O33" s="84">
        <v>-1</v>
      </c>
      <c r="P33" s="84">
        <v>-28</v>
      </c>
      <c r="Q33" s="84">
        <v>5995</v>
      </c>
      <c r="R33" s="84">
        <v>468479.975417</v>
      </c>
    </row>
    <row r="34" spans="1:18" s="80" customFormat="1" ht="12.75" customHeight="1">
      <c r="A34" s="56" t="s">
        <v>94</v>
      </c>
      <c r="B34" s="57"/>
      <c r="C34" s="84">
        <v>5781</v>
      </c>
      <c r="D34" s="84">
        <v>251157.938003</v>
      </c>
      <c r="E34" s="84">
        <v>34</v>
      </c>
      <c r="F34" s="84">
        <v>61.92</v>
      </c>
      <c r="G34" s="84">
        <v>10</v>
      </c>
      <c r="H34" s="84">
        <v>588.95</v>
      </c>
      <c r="I34" s="84">
        <v>15</v>
      </c>
      <c r="J34" s="84">
        <v>68.0025</v>
      </c>
      <c r="K34" s="84">
        <v>3</v>
      </c>
      <c r="L34" s="84">
        <v>13.05</v>
      </c>
      <c r="M34" s="84">
        <v>27</v>
      </c>
      <c r="N34" s="84">
        <v>-1340.69679</v>
      </c>
      <c r="O34" s="84">
        <v>-2</v>
      </c>
      <c r="P34" s="84">
        <v>-8</v>
      </c>
      <c r="Q34" s="84">
        <v>5830</v>
      </c>
      <c r="R34" s="84">
        <v>249337.163713</v>
      </c>
    </row>
    <row r="35" spans="1:18" s="80" customFormat="1" ht="12.75" customHeight="1">
      <c r="A35" s="56" t="s">
        <v>95</v>
      </c>
      <c r="B35" s="57"/>
      <c r="C35" s="84">
        <v>2546</v>
      </c>
      <c r="D35" s="84">
        <v>64614.433171</v>
      </c>
      <c r="E35" s="84">
        <v>0</v>
      </c>
      <c r="F35" s="84">
        <v>0</v>
      </c>
      <c r="G35" s="84">
        <v>5</v>
      </c>
      <c r="H35" s="84">
        <v>9.5</v>
      </c>
      <c r="I35" s="84">
        <v>5</v>
      </c>
      <c r="J35" s="84">
        <v>35.24337</v>
      </c>
      <c r="K35" s="84">
        <v>2</v>
      </c>
      <c r="L35" s="84">
        <v>38</v>
      </c>
      <c r="M35" s="84">
        <v>-4</v>
      </c>
      <c r="N35" s="84">
        <v>-39.35</v>
      </c>
      <c r="O35" s="84">
        <v>0</v>
      </c>
      <c r="P35" s="84">
        <v>0</v>
      </c>
      <c r="Q35" s="84">
        <v>2537</v>
      </c>
      <c r="R35" s="84">
        <v>64562.826541</v>
      </c>
    </row>
    <row r="36" spans="1:18" s="80" customFormat="1" ht="12.75" customHeight="1">
      <c r="A36" s="56" t="s">
        <v>316</v>
      </c>
      <c r="B36" s="57"/>
      <c r="C36" s="84">
        <v>4291</v>
      </c>
      <c r="D36" s="84">
        <v>112292.769681</v>
      </c>
      <c r="E36" s="84">
        <v>8</v>
      </c>
      <c r="F36" s="84">
        <v>4.25</v>
      </c>
      <c r="G36" s="84">
        <v>7</v>
      </c>
      <c r="H36" s="84">
        <v>22.9</v>
      </c>
      <c r="I36" s="84">
        <v>11</v>
      </c>
      <c r="J36" s="84">
        <v>148.1</v>
      </c>
      <c r="K36" s="84">
        <v>2</v>
      </c>
      <c r="L36" s="84">
        <v>8.26</v>
      </c>
      <c r="M36" s="84">
        <v>2</v>
      </c>
      <c r="N36" s="84">
        <v>118.95</v>
      </c>
      <c r="O36" s="84">
        <v>0</v>
      </c>
      <c r="P36" s="84">
        <v>0</v>
      </c>
      <c r="Q36" s="84">
        <v>4294</v>
      </c>
      <c r="R36" s="84">
        <v>112532.909681</v>
      </c>
    </row>
    <row r="37" spans="1:18" s="80" customFormat="1" ht="12.75" customHeight="1">
      <c r="A37" s="56" t="s">
        <v>96</v>
      </c>
      <c r="B37" s="57"/>
      <c r="C37" s="84">
        <v>1869</v>
      </c>
      <c r="D37" s="84">
        <v>13265.940352</v>
      </c>
      <c r="E37" s="84">
        <v>0</v>
      </c>
      <c r="F37" s="84">
        <v>0</v>
      </c>
      <c r="G37" s="84">
        <v>5</v>
      </c>
      <c r="H37" s="84">
        <v>17.5</v>
      </c>
      <c r="I37" s="84">
        <v>5</v>
      </c>
      <c r="J37" s="84">
        <v>11.47</v>
      </c>
      <c r="K37" s="84">
        <v>0</v>
      </c>
      <c r="L37" s="84">
        <v>0</v>
      </c>
      <c r="M37" s="84">
        <v>-3</v>
      </c>
      <c r="N37" s="84">
        <v>-3.5</v>
      </c>
      <c r="O37" s="84">
        <v>0</v>
      </c>
      <c r="P37" s="84">
        <v>-2</v>
      </c>
      <c r="Q37" s="84">
        <v>1861</v>
      </c>
      <c r="R37" s="84">
        <v>13254.410352</v>
      </c>
    </row>
    <row r="38" spans="1:18" s="80" customFormat="1" ht="12.75" customHeight="1">
      <c r="A38" s="56" t="s">
        <v>97</v>
      </c>
      <c r="B38" s="57"/>
      <c r="C38" s="84">
        <v>3921</v>
      </c>
      <c r="D38" s="84">
        <v>67152.678149</v>
      </c>
      <c r="E38" s="84">
        <v>22</v>
      </c>
      <c r="F38" s="84">
        <v>42.187776</v>
      </c>
      <c r="G38" s="84">
        <v>9</v>
      </c>
      <c r="H38" s="84">
        <v>30.8</v>
      </c>
      <c r="I38" s="84">
        <v>11</v>
      </c>
      <c r="J38" s="84">
        <v>132.387</v>
      </c>
      <c r="K38" s="84">
        <v>1</v>
      </c>
      <c r="L38" s="84">
        <v>4</v>
      </c>
      <c r="M38" s="84">
        <v>3</v>
      </c>
      <c r="N38" s="84">
        <v>114.63</v>
      </c>
      <c r="O38" s="84">
        <v>0</v>
      </c>
      <c r="P38" s="84">
        <v>4</v>
      </c>
      <c r="Q38" s="84">
        <v>3937</v>
      </c>
      <c r="R38" s="84">
        <v>67411.082925</v>
      </c>
    </row>
    <row r="39" spans="1:18" s="80" customFormat="1" ht="12.75" customHeight="1">
      <c r="A39" s="56" t="s">
        <v>98</v>
      </c>
      <c r="B39" s="57"/>
      <c r="C39" s="84">
        <v>16271</v>
      </c>
      <c r="D39" s="84">
        <v>534462.681247</v>
      </c>
      <c r="E39" s="84">
        <v>0</v>
      </c>
      <c r="F39" s="84">
        <v>0</v>
      </c>
      <c r="G39" s="84">
        <v>38</v>
      </c>
      <c r="H39" s="84">
        <v>191.9</v>
      </c>
      <c r="I39" s="84">
        <v>46</v>
      </c>
      <c r="J39" s="84">
        <v>659.87475</v>
      </c>
      <c r="K39" s="84">
        <v>8</v>
      </c>
      <c r="L39" s="84">
        <v>87.77</v>
      </c>
      <c r="M39" s="84">
        <v>-49</v>
      </c>
      <c r="N39" s="84">
        <v>-1879.41</v>
      </c>
      <c r="O39" s="84">
        <v>-2</v>
      </c>
      <c r="P39" s="84">
        <v>-6.5</v>
      </c>
      <c r="Q39" s="84">
        <v>16182</v>
      </c>
      <c r="R39" s="84">
        <v>532956.975997</v>
      </c>
    </row>
    <row r="40" spans="1:18" s="80" customFormat="1" ht="12.75" customHeight="1">
      <c r="A40" s="56" t="s">
        <v>99</v>
      </c>
      <c r="B40" s="57"/>
      <c r="C40" s="84">
        <v>2723</v>
      </c>
      <c r="D40" s="84">
        <v>811250.420664</v>
      </c>
      <c r="E40" s="84">
        <v>32</v>
      </c>
      <c r="F40" s="84">
        <v>106.501</v>
      </c>
      <c r="G40" s="84">
        <v>8</v>
      </c>
      <c r="H40" s="84">
        <v>15.6</v>
      </c>
      <c r="I40" s="84">
        <v>15</v>
      </c>
      <c r="J40" s="84">
        <v>778.7995</v>
      </c>
      <c r="K40" s="84">
        <v>1</v>
      </c>
      <c r="L40" s="84">
        <v>0.5</v>
      </c>
      <c r="M40" s="84">
        <v>1</v>
      </c>
      <c r="N40" s="84">
        <v>65.012</v>
      </c>
      <c r="O40" s="84">
        <v>0</v>
      </c>
      <c r="P40" s="84">
        <v>0</v>
      </c>
      <c r="Q40" s="84">
        <v>2748</v>
      </c>
      <c r="R40" s="84">
        <v>812184.633164</v>
      </c>
    </row>
    <row r="41" spans="1:18" s="80" customFormat="1" ht="12.75" customHeight="1">
      <c r="A41" s="56" t="s">
        <v>100</v>
      </c>
      <c r="B41" s="57"/>
      <c r="C41" s="84">
        <v>3747</v>
      </c>
      <c r="D41" s="84">
        <v>178819.651713</v>
      </c>
      <c r="E41" s="84">
        <v>114</v>
      </c>
      <c r="F41" s="84">
        <v>257.898888</v>
      </c>
      <c r="G41" s="84">
        <v>8</v>
      </c>
      <c r="H41" s="84">
        <v>55.7</v>
      </c>
      <c r="I41" s="84">
        <v>4</v>
      </c>
      <c r="J41" s="84">
        <v>257.082</v>
      </c>
      <c r="K41" s="84">
        <v>1</v>
      </c>
      <c r="L41" s="84">
        <v>11</v>
      </c>
      <c r="M41" s="84">
        <v>51</v>
      </c>
      <c r="N41" s="84">
        <v>1202.40223</v>
      </c>
      <c r="O41" s="84">
        <v>0</v>
      </c>
      <c r="P41" s="84">
        <v>0</v>
      </c>
      <c r="Q41" s="84">
        <v>3904</v>
      </c>
      <c r="R41" s="84">
        <v>180470.334831</v>
      </c>
    </row>
    <row r="42" spans="1:18" s="80" customFormat="1" ht="12.75" customHeight="1">
      <c r="A42" s="56" t="s">
        <v>317</v>
      </c>
      <c r="B42" s="57"/>
      <c r="C42" s="84">
        <v>102081</v>
      </c>
      <c r="D42" s="84">
        <v>1118670.943424</v>
      </c>
      <c r="E42" s="84">
        <v>686</v>
      </c>
      <c r="F42" s="84">
        <v>2404.366433</v>
      </c>
      <c r="G42" s="84">
        <v>214</v>
      </c>
      <c r="H42" s="84">
        <v>1046.5915</v>
      </c>
      <c r="I42" s="84">
        <v>208</v>
      </c>
      <c r="J42" s="84">
        <v>3246.729497</v>
      </c>
      <c r="K42" s="84">
        <v>18</v>
      </c>
      <c r="L42" s="84">
        <v>428.881</v>
      </c>
      <c r="M42" s="84">
        <v>93</v>
      </c>
      <c r="N42" s="84">
        <v>13768.064595</v>
      </c>
      <c r="O42" s="84">
        <v>-11</v>
      </c>
      <c r="P42" s="84">
        <v>-46.305</v>
      </c>
      <c r="Q42" s="84">
        <v>102635</v>
      </c>
      <c r="R42" s="84">
        <v>1136568.326449</v>
      </c>
    </row>
    <row r="43" spans="1:18" s="80" customFormat="1" ht="12.75" customHeight="1">
      <c r="A43" s="56" t="s">
        <v>101</v>
      </c>
      <c r="B43" s="57"/>
      <c r="C43" s="84">
        <v>118891</v>
      </c>
      <c r="D43" s="84">
        <v>1003619.423124</v>
      </c>
      <c r="E43" s="84">
        <v>656</v>
      </c>
      <c r="F43" s="84">
        <v>1239.47457</v>
      </c>
      <c r="G43" s="84">
        <v>341</v>
      </c>
      <c r="H43" s="84">
        <v>909.832417</v>
      </c>
      <c r="I43" s="84">
        <v>165</v>
      </c>
      <c r="J43" s="84">
        <v>1553.373699</v>
      </c>
      <c r="K43" s="84">
        <v>27</v>
      </c>
      <c r="L43" s="84">
        <v>230.1844</v>
      </c>
      <c r="M43" s="84">
        <v>-49</v>
      </c>
      <c r="N43" s="84">
        <v>-1340.99316</v>
      </c>
      <c r="O43" s="84">
        <v>-4</v>
      </c>
      <c r="P43" s="84">
        <v>-23.999999</v>
      </c>
      <c r="Q43" s="84">
        <v>119153</v>
      </c>
      <c r="R43" s="84">
        <v>1003907.261417</v>
      </c>
    </row>
    <row r="44" spans="1:18" s="80" customFormat="1" ht="12.75" customHeight="1">
      <c r="A44" s="56" t="s">
        <v>102</v>
      </c>
      <c r="B44" s="57"/>
      <c r="C44" s="84">
        <v>16130</v>
      </c>
      <c r="D44" s="84">
        <v>800753.939298</v>
      </c>
      <c r="E44" s="84">
        <v>61</v>
      </c>
      <c r="F44" s="84">
        <v>199.1111</v>
      </c>
      <c r="G44" s="84">
        <v>18</v>
      </c>
      <c r="H44" s="84">
        <v>107.7</v>
      </c>
      <c r="I44" s="84">
        <v>22</v>
      </c>
      <c r="J44" s="84">
        <v>2513</v>
      </c>
      <c r="K44" s="84">
        <v>3</v>
      </c>
      <c r="L44" s="84">
        <v>45</v>
      </c>
      <c r="M44" s="84">
        <v>-23</v>
      </c>
      <c r="N44" s="84">
        <v>-195.015</v>
      </c>
      <c r="O44" s="84">
        <v>-3</v>
      </c>
      <c r="P44" s="84">
        <v>-18.1</v>
      </c>
      <c r="Q44" s="84">
        <v>16147</v>
      </c>
      <c r="R44" s="84">
        <v>803100.235398</v>
      </c>
    </row>
    <row r="45" spans="1:18" s="80" customFormat="1" ht="12.75" customHeight="1">
      <c r="A45" s="56" t="s">
        <v>103</v>
      </c>
      <c r="B45" s="57"/>
      <c r="C45" s="84">
        <v>6642</v>
      </c>
      <c r="D45" s="84">
        <v>65395.805903</v>
      </c>
      <c r="E45" s="84">
        <v>19</v>
      </c>
      <c r="F45" s="84">
        <v>34.2</v>
      </c>
      <c r="G45" s="84">
        <v>24</v>
      </c>
      <c r="H45" s="84">
        <v>61.7</v>
      </c>
      <c r="I45" s="84">
        <v>17</v>
      </c>
      <c r="J45" s="84">
        <v>115.16</v>
      </c>
      <c r="K45" s="84">
        <v>2</v>
      </c>
      <c r="L45" s="84">
        <v>13</v>
      </c>
      <c r="M45" s="84">
        <v>-5</v>
      </c>
      <c r="N45" s="84">
        <v>-132.5</v>
      </c>
      <c r="O45" s="84">
        <v>0</v>
      </c>
      <c r="P45" s="84">
        <v>0</v>
      </c>
      <c r="Q45" s="84">
        <v>6632</v>
      </c>
      <c r="R45" s="84">
        <v>65337.965903</v>
      </c>
    </row>
    <row r="46" spans="1:18" s="80" customFormat="1" ht="12.75" customHeight="1">
      <c r="A46" s="56" t="s">
        <v>313</v>
      </c>
      <c r="B46" s="57"/>
      <c r="C46" s="84">
        <v>21824</v>
      </c>
      <c r="D46" s="84">
        <v>547522.449945</v>
      </c>
      <c r="E46" s="84">
        <v>70</v>
      </c>
      <c r="F46" s="84">
        <v>146.499264</v>
      </c>
      <c r="G46" s="84">
        <v>61</v>
      </c>
      <c r="H46" s="84">
        <v>178.27</v>
      </c>
      <c r="I46" s="84">
        <v>70</v>
      </c>
      <c r="J46" s="84">
        <v>1124.698659</v>
      </c>
      <c r="K46" s="84">
        <v>4</v>
      </c>
      <c r="L46" s="84">
        <v>386.13</v>
      </c>
      <c r="M46" s="84">
        <v>-64</v>
      </c>
      <c r="N46" s="84">
        <v>-551.84</v>
      </c>
      <c r="O46" s="84">
        <v>-2</v>
      </c>
      <c r="P46" s="84">
        <v>35.498</v>
      </c>
      <c r="Q46" s="84">
        <v>21767</v>
      </c>
      <c r="R46" s="84">
        <v>547712.905868</v>
      </c>
    </row>
    <row r="47" spans="1:18" s="80" customFormat="1" ht="12.75" customHeight="1">
      <c r="A47" s="56" t="s">
        <v>104</v>
      </c>
      <c r="B47" s="57"/>
      <c r="C47" s="84">
        <v>35385</v>
      </c>
      <c r="D47" s="84">
        <v>6494695.97993</v>
      </c>
      <c r="E47" s="84">
        <v>239</v>
      </c>
      <c r="F47" s="84">
        <v>3061.004378</v>
      </c>
      <c r="G47" s="84">
        <v>70</v>
      </c>
      <c r="H47" s="84">
        <v>1464.765</v>
      </c>
      <c r="I47" s="84">
        <v>142</v>
      </c>
      <c r="J47" s="84">
        <v>23301.73109</v>
      </c>
      <c r="K47" s="84">
        <v>14</v>
      </c>
      <c r="L47" s="84">
        <v>3062.33418</v>
      </c>
      <c r="M47" s="84">
        <v>19</v>
      </c>
      <c r="N47" s="84">
        <v>812.8701</v>
      </c>
      <c r="O47" s="84">
        <v>0</v>
      </c>
      <c r="P47" s="84">
        <v>-347.25389</v>
      </c>
      <c r="Q47" s="84">
        <v>35573</v>
      </c>
      <c r="R47" s="84">
        <v>6516997.232428</v>
      </c>
    </row>
    <row r="48" spans="1:18" s="80" customFormat="1" ht="12.75" customHeight="1">
      <c r="A48" s="56" t="s">
        <v>105</v>
      </c>
      <c r="B48" s="57"/>
      <c r="C48" s="84">
        <v>30640</v>
      </c>
      <c r="D48" s="84">
        <v>1177582.633421</v>
      </c>
      <c r="E48" s="84">
        <v>29</v>
      </c>
      <c r="F48" s="84">
        <v>110</v>
      </c>
      <c r="G48" s="84">
        <v>82</v>
      </c>
      <c r="H48" s="84">
        <v>687.907378</v>
      </c>
      <c r="I48" s="84">
        <v>66</v>
      </c>
      <c r="J48" s="84">
        <v>4689.60735</v>
      </c>
      <c r="K48" s="84">
        <v>16</v>
      </c>
      <c r="L48" s="84">
        <v>731.89</v>
      </c>
      <c r="M48" s="84">
        <v>-93</v>
      </c>
      <c r="N48" s="84">
        <v>-3190.825</v>
      </c>
      <c r="O48" s="84">
        <v>-1</v>
      </c>
      <c r="P48" s="84">
        <v>-34</v>
      </c>
      <c r="Q48" s="84">
        <v>30493</v>
      </c>
      <c r="R48" s="84">
        <v>1177737.618393</v>
      </c>
    </row>
    <row r="49" spans="1:18" s="80" customFormat="1" ht="12.75" customHeight="1">
      <c r="A49" s="56" t="s">
        <v>106</v>
      </c>
      <c r="B49" s="57"/>
      <c r="C49" s="84">
        <v>53417</v>
      </c>
      <c r="D49" s="84">
        <v>385064.305855</v>
      </c>
      <c r="E49" s="84">
        <v>1238</v>
      </c>
      <c r="F49" s="84">
        <v>4278.658805</v>
      </c>
      <c r="G49" s="84">
        <v>189</v>
      </c>
      <c r="H49" s="84">
        <v>1005.078888</v>
      </c>
      <c r="I49" s="84">
        <v>181</v>
      </c>
      <c r="J49" s="84">
        <v>1562.892323</v>
      </c>
      <c r="K49" s="84">
        <v>9</v>
      </c>
      <c r="L49" s="84">
        <v>94.72</v>
      </c>
      <c r="M49" s="84">
        <v>504</v>
      </c>
      <c r="N49" s="84">
        <v>21046.946883</v>
      </c>
      <c r="O49" s="84">
        <v>-3</v>
      </c>
      <c r="P49" s="84">
        <v>-269.66571</v>
      </c>
      <c r="Q49" s="84">
        <v>54967</v>
      </c>
      <c r="R49" s="84">
        <v>410583.339268</v>
      </c>
    </row>
    <row r="50" spans="1:18" s="80" customFormat="1" ht="12.75" customHeight="1">
      <c r="A50" s="56" t="s">
        <v>107</v>
      </c>
      <c r="B50" s="57"/>
      <c r="C50" s="84">
        <v>16115</v>
      </c>
      <c r="D50" s="84">
        <v>289280.978962</v>
      </c>
      <c r="E50" s="84">
        <v>86</v>
      </c>
      <c r="F50" s="84">
        <v>312.99</v>
      </c>
      <c r="G50" s="84">
        <v>26</v>
      </c>
      <c r="H50" s="84">
        <v>87.421</v>
      </c>
      <c r="I50" s="84">
        <v>23</v>
      </c>
      <c r="J50" s="84">
        <v>237.84</v>
      </c>
      <c r="K50" s="84">
        <v>3</v>
      </c>
      <c r="L50" s="84">
        <v>37.5</v>
      </c>
      <c r="M50" s="84">
        <v>-17</v>
      </c>
      <c r="N50" s="84">
        <v>816.2899</v>
      </c>
      <c r="O50" s="84">
        <v>0</v>
      </c>
      <c r="P50" s="84">
        <v>-1</v>
      </c>
      <c r="Q50" s="84">
        <v>16158</v>
      </c>
      <c r="R50" s="84">
        <v>290522.177862</v>
      </c>
    </row>
    <row r="51" spans="1:18" s="80" customFormat="1" ht="12.75" customHeight="1">
      <c r="A51" s="56" t="s">
        <v>108</v>
      </c>
      <c r="B51" s="57"/>
      <c r="C51" s="84">
        <v>132</v>
      </c>
      <c r="D51" s="84">
        <v>228.32</v>
      </c>
      <c r="E51" s="84">
        <v>0</v>
      </c>
      <c r="F51" s="84">
        <v>0</v>
      </c>
      <c r="G51" s="84">
        <v>1</v>
      </c>
      <c r="H51" s="84">
        <v>2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131</v>
      </c>
      <c r="R51" s="84">
        <v>226.32</v>
      </c>
    </row>
    <row r="52" spans="1:18" s="80" customFormat="1" ht="12.75" customHeight="1">
      <c r="A52" s="56" t="s">
        <v>318</v>
      </c>
      <c r="B52" s="57"/>
      <c r="C52" s="84">
        <v>348</v>
      </c>
      <c r="D52" s="84">
        <v>1742.246</v>
      </c>
      <c r="E52" s="84">
        <v>0</v>
      </c>
      <c r="F52" s="84">
        <v>0</v>
      </c>
      <c r="G52" s="84">
        <v>0</v>
      </c>
      <c r="H52" s="84">
        <v>0</v>
      </c>
      <c r="I52" s="84">
        <v>1</v>
      </c>
      <c r="J52" s="84">
        <v>2.2</v>
      </c>
      <c r="K52" s="84">
        <v>0</v>
      </c>
      <c r="L52" s="84">
        <v>0</v>
      </c>
      <c r="M52" s="84">
        <v>-2</v>
      </c>
      <c r="N52" s="84">
        <v>-10</v>
      </c>
      <c r="O52" s="84">
        <v>-1</v>
      </c>
      <c r="P52" s="84">
        <v>-1.2</v>
      </c>
      <c r="Q52" s="84">
        <v>345</v>
      </c>
      <c r="R52" s="84">
        <v>1733.246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2222</v>
      </c>
      <c r="D54" s="84">
        <v>73991.872442</v>
      </c>
      <c r="E54" s="84">
        <v>6</v>
      </c>
      <c r="F54" s="84">
        <v>5.65</v>
      </c>
      <c r="G54" s="84">
        <v>9</v>
      </c>
      <c r="H54" s="84">
        <v>11.9</v>
      </c>
      <c r="I54" s="84">
        <v>7</v>
      </c>
      <c r="J54" s="84">
        <v>27.284979</v>
      </c>
      <c r="K54" s="84">
        <v>0</v>
      </c>
      <c r="L54" s="84">
        <v>0</v>
      </c>
      <c r="M54" s="84">
        <v>-6</v>
      </c>
      <c r="N54" s="84">
        <v>-31.3</v>
      </c>
      <c r="O54" s="84">
        <v>0</v>
      </c>
      <c r="P54" s="84">
        <v>0</v>
      </c>
      <c r="Q54" s="84">
        <v>2213</v>
      </c>
      <c r="R54" s="84">
        <v>73981.607421</v>
      </c>
    </row>
    <row r="55" spans="1:18" s="80" customFormat="1" ht="12.75" customHeight="1">
      <c r="A55" s="56" t="s">
        <v>111</v>
      </c>
      <c r="B55" s="57"/>
      <c r="C55" s="84">
        <v>12733</v>
      </c>
      <c r="D55" s="84">
        <v>135973.007891</v>
      </c>
      <c r="E55" s="84">
        <v>5</v>
      </c>
      <c r="F55" s="84">
        <v>3.55</v>
      </c>
      <c r="G55" s="84">
        <v>40</v>
      </c>
      <c r="H55" s="84">
        <v>119.16</v>
      </c>
      <c r="I55" s="84">
        <v>33</v>
      </c>
      <c r="J55" s="84">
        <v>244.15</v>
      </c>
      <c r="K55" s="84">
        <v>2</v>
      </c>
      <c r="L55" s="84">
        <v>2.66</v>
      </c>
      <c r="M55" s="84">
        <v>-37</v>
      </c>
      <c r="N55" s="84">
        <v>-192.818888</v>
      </c>
      <c r="O55" s="84">
        <v>0</v>
      </c>
      <c r="P55" s="84">
        <v>-11.325</v>
      </c>
      <c r="Q55" s="84">
        <v>12661</v>
      </c>
      <c r="R55" s="84">
        <v>135894.744003</v>
      </c>
    </row>
    <row r="56" spans="1:18" s="80" customFormat="1" ht="12.75" customHeight="1">
      <c r="A56" s="56" t="s">
        <v>112</v>
      </c>
      <c r="B56" s="57"/>
      <c r="C56" s="84">
        <v>31220</v>
      </c>
      <c r="D56" s="84">
        <v>282143.821392</v>
      </c>
      <c r="E56" s="84">
        <v>23</v>
      </c>
      <c r="F56" s="84">
        <v>36.355</v>
      </c>
      <c r="G56" s="84">
        <v>69</v>
      </c>
      <c r="H56" s="84">
        <v>176.1</v>
      </c>
      <c r="I56" s="84">
        <v>21</v>
      </c>
      <c r="J56" s="84">
        <v>145.1435</v>
      </c>
      <c r="K56" s="84">
        <v>5</v>
      </c>
      <c r="L56" s="84">
        <v>1784.48</v>
      </c>
      <c r="M56" s="84">
        <v>-132</v>
      </c>
      <c r="N56" s="84">
        <v>-697.29</v>
      </c>
      <c r="O56" s="84">
        <v>9</v>
      </c>
      <c r="P56" s="84">
        <v>64.4025</v>
      </c>
      <c r="Q56" s="84">
        <v>31051</v>
      </c>
      <c r="R56" s="84">
        <v>279731.852392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32" t="str">
        <f>'2491-00-01'!V34</f>
        <v>中華民國105年05月01日編製</v>
      </c>
      <c r="R57" s="332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33" t="s">
        <v>158</v>
      </c>
      <c r="R58" s="333"/>
    </row>
    <row r="59" spans="1:18" ht="15" customHeight="1">
      <c r="A59" s="63" t="s">
        <v>43</v>
      </c>
      <c r="B59" s="160" t="s">
        <v>277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18" t="s">
        <v>161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H21" sqref="H21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47" t="s">
        <v>240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s="111" customFormat="1" ht="18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s="114" customFormat="1" ht="18" customHeight="1">
      <c r="A5" s="112"/>
      <c r="B5" s="113"/>
      <c r="C5" s="113"/>
      <c r="D5" s="113"/>
      <c r="E5" s="113"/>
      <c r="F5" s="113"/>
      <c r="G5" s="349" t="str">
        <f>'2491-00-06'!G5</f>
        <v>中華民國105年04月</v>
      </c>
      <c r="H5" s="349"/>
      <c r="I5" s="349"/>
      <c r="J5" s="349"/>
      <c r="K5" s="349"/>
      <c r="L5" s="349"/>
      <c r="M5" s="113"/>
      <c r="N5" s="113"/>
      <c r="O5" s="113"/>
      <c r="P5" s="113"/>
      <c r="Q5" s="350" t="s">
        <v>7</v>
      </c>
      <c r="R5" s="350"/>
    </row>
    <row r="6" spans="2:18" s="114" customFormat="1" ht="15.75" customHeight="1">
      <c r="B6" s="115"/>
      <c r="C6" s="351" t="s">
        <v>147</v>
      </c>
      <c r="D6" s="352"/>
      <c r="E6" s="355" t="s">
        <v>148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58" t="s">
        <v>149</v>
      </c>
      <c r="R6" s="351"/>
    </row>
    <row r="7" spans="1:18" s="116" customFormat="1" ht="15.75" customHeight="1">
      <c r="A7" s="360" t="s">
        <v>8</v>
      </c>
      <c r="B7" s="361"/>
      <c r="C7" s="353"/>
      <c r="D7" s="354"/>
      <c r="E7" s="362" t="s">
        <v>150</v>
      </c>
      <c r="F7" s="363"/>
      <c r="G7" s="364" t="s">
        <v>151</v>
      </c>
      <c r="H7" s="363"/>
      <c r="I7" s="364" t="s">
        <v>152</v>
      </c>
      <c r="J7" s="363"/>
      <c r="K7" s="364" t="s">
        <v>153</v>
      </c>
      <c r="L7" s="363"/>
      <c r="M7" s="365" t="s">
        <v>154</v>
      </c>
      <c r="N7" s="366"/>
      <c r="O7" s="364" t="s">
        <v>155</v>
      </c>
      <c r="P7" s="363"/>
      <c r="Q7" s="359"/>
      <c r="R7" s="353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234" t="s">
        <v>34</v>
      </c>
      <c r="B9" s="235"/>
      <c r="C9" s="39">
        <v>660643</v>
      </c>
      <c r="D9" s="39">
        <v>22257066.777362</v>
      </c>
      <c r="E9" s="39">
        <v>3678</v>
      </c>
      <c r="F9" s="39">
        <v>13098.489702</v>
      </c>
      <c r="G9" s="39">
        <v>1597</v>
      </c>
      <c r="H9" s="39">
        <v>9220.745971</v>
      </c>
      <c r="I9" s="39">
        <v>1576</v>
      </c>
      <c r="J9" s="39">
        <v>54429.772827</v>
      </c>
      <c r="K9" s="39">
        <v>218</v>
      </c>
      <c r="L9" s="39">
        <v>12354.52155</v>
      </c>
      <c r="M9" s="39">
        <v>0</v>
      </c>
      <c r="N9" s="39">
        <v>0</v>
      </c>
      <c r="O9" s="39">
        <v>-29</v>
      </c>
      <c r="P9" s="39">
        <v>-1790.426829</v>
      </c>
      <c r="Q9" s="39">
        <v>662695</v>
      </c>
      <c r="R9" s="39">
        <v>22301229.345541</v>
      </c>
    </row>
    <row r="10" spans="1:18" s="116" customFormat="1" ht="16.5" customHeight="1">
      <c r="A10" s="236" t="s">
        <v>215</v>
      </c>
      <c r="B10" s="237"/>
      <c r="C10" s="39">
        <v>659378</v>
      </c>
      <c r="D10" s="39">
        <v>22236081.889262</v>
      </c>
      <c r="E10" s="39">
        <v>3666</v>
      </c>
      <c r="F10" s="39">
        <v>13075.139702</v>
      </c>
      <c r="G10" s="39">
        <v>1593</v>
      </c>
      <c r="H10" s="39">
        <v>9160.745971</v>
      </c>
      <c r="I10" s="39">
        <v>1570</v>
      </c>
      <c r="J10" s="39">
        <v>54157.972827</v>
      </c>
      <c r="K10" s="39">
        <v>218</v>
      </c>
      <c r="L10" s="39">
        <v>12354.52155</v>
      </c>
      <c r="M10" s="39">
        <v>0</v>
      </c>
      <c r="N10" s="39">
        <v>0</v>
      </c>
      <c r="O10" s="39">
        <v>-29</v>
      </c>
      <c r="P10" s="39">
        <v>-1788.426829</v>
      </c>
      <c r="Q10" s="39">
        <v>661422</v>
      </c>
      <c r="R10" s="39">
        <v>22280011.307441</v>
      </c>
    </row>
    <row r="11" spans="1:18" s="116" customFormat="1" ht="16.5" customHeight="1">
      <c r="A11" s="238" t="s">
        <v>255</v>
      </c>
      <c r="B11" s="239"/>
      <c r="C11" s="39">
        <v>127580</v>
      </c>
      <c r="D11" s="39">
        <v>2050235.803593</v>
      </c>
      <c r="E11" s="39">
        <v>637</v>
      </c>
      <c r="F11" s="39">
        <v>1592.725576</v>
      </c>
      <c r="G11" s="39">
        <v>308</v>
      </c>
      <c r="H11" s="39">
        <v>1521.515</v>
      </c>
      <c r="I11" s="39">
        <v>295</v>
      </c>
      <c r="J11" s="39">
        <v>5117.04779</v>
      </c>
      <c r="K11" s="39">
        <v>38</v>
      </c>
      <c r="L11" s="39">
        <v>839.24435</v>
      </c>
      <c r="M11" s="39">
        <v>0</v>
      </c>
      <c r="N11" s="39">
        <v>0</v>
      </c>
      <c r="O11" s="39">
        <v>3</v>
      </c>
      <c r="P11" s="39">
        <v>2019.01211</v>
      </c>
      <c r="Q11" s="39">
        <v>127912</v>
      </c>
      <c r="R11" s="39">
        <v>2056603.829719</v>
      </c>
    </row>
    <row r="12" spans="1:18" s="116" customFormat="1" ht="16.5" customHeight="1">
      <c r="A12" s="238" t="s">
        <v>254</v>
      </c>
      <c r="B12" s="239"/>
      <c r="C12" s="39">
        <v>173375</v>
      </c>
      <c r="D12" s="39">
        <v>11464864.701477</v>
      </c>
      <c r="E12" s="39">
        <v>1002</v>
      </c>
      <c r="F12" s="39">
        <v>6085.806794</v>
      </c>
      <c r="G12" s="39">
        <v>457</v>
      </c>
      <c r="H12" s="39">
        <v>3384.059788</v>
      </c>
      <c r="I12" s="39">
        <v>515</v>
      </c>
      <c r="J12" s="39">
        <v>35158.687009</v>
      </c>
      <c r="K12" s="39">
        <v>74</v>
      </c>
      <c r="L12" s="39">
        <v>6907.00121</v>
      </c>
      <c r="M12" s="39">
        <v>0</v>
      </c>
      <c r="N12" s="39">
        <v>0</v>
      </c>
      <c r="O12" s="39">
        <v>-68</v>
      </c>
      <c r="P12" s="39">
        <v>-2783.532294</v>
      </c>
      <c r="Q12" s="39">
        <v>173852</v>
      </c>
      <c r="R12" s="39">
        <v>11493034.601988</v>
      </c>
    </row>
    <row r="13" spans="1:18" s="116" customFormat="1" ht="16.5" customHeight="1">
      <c r="A13" s="238" t="s">
        <v>295</v>
      </c>
      <c r="B13" s="239"/>
      <c r="C13" s="39">
        <v>54646</v>
      </c>
      <c r="D13" s="39">
        <v>1435072.103887</v>
      </c>
      <c r="E13" s="39">
        <v>337</v>
      </c>
      <c r="F13" s="39">
        <v>937.28432</v>
      </c>
      <c r="G13" s="39">
        <v>135</v>
      </c>
      <c r="H13" s="39">
        <v>421.37486</v>
      </c>
      <c r="I13" s="39">
        <v>133</v>
      </c>
      <c r="J13" s="39">
        <v>1970.45</v>
      </c>
      <c r="K13" s="39">
        <v>18</v>
      </c>
      <c r="L13" s="39">
        <v>635.3</v>
      </c>
      <c r="M13" s="39">
        <v>0</v>
      </c>
      <c r="N13" s="39">
        <v>0</v>
      </c>
      <c r="O13" s="39">
        <v>32</v>
      </c>
      <c r="P13" s="39">
        <v>-462.59566</v>
      </c>
      <c r="Q13" s="39">
        <v>54880</v>
      </c>
      <c r="R13" s="39">
        <v>1436460.567687</v>
      </c>
    </row>
    <row r="14" spans="1:18" s="116" customFormat="1" ht="16.5" customHeight="1">
      <c r="A14" s="238" t="s">
        <v>210</v>
      </c>
      <c r="B14" s="239"/>
      <c r="C14" s="39">
        <v>89204</v>
      </c>
      <c r="D14" s="39">
        <v>1616682.207421</v>
      </c>
      <c r="E14" s="39">
        <v>594</v>
      </c>
      <c r="F14" s="39">
        <v>1654.343221</v>
      </c>
      <c r="G14" s="39">
        <v>269</v>
      </c>
      <c r="H14" s="39">
        <v>1895.898518</v>
      </c>
      <c r="I14" s="39">
        <v>209</v>
      </c>
      <c r="J14" s="39">
        <v>4592.265558</v>
      </c>
      <c r="K14" s="39">
        <v>21</v>
      </c>
      <c r="L14" s="39">
        <v>729.65967</v>
      </c>
      <c r="M14" s="39">
        <v>0</v>
      </c>
      <c r="N14" s="39">
        <v>0</v>
      </c>
      <c r="O14" s="39">
        <v>3</v>
      </c>
      <c r="P14" s="39">
        <v>-199.914</v>
      </c>
      <c r="Q14" s="39">
        <v>89532</v>
      </c>
      <c r="R14" s="39">
        <v>1620103.344012</v>
      </c>
    </row>
    <row r="15" spans="1:18" s="116" customFormat="1" ht="16.5" customHeight="1">
      <c r="A15" s="238" t="s">
        <v>211</v>
      </c>
      <c r="B15" s="239"/>
      <c r="C15" s="39">
        <v>34187</v>
      </c>
      <c r="D15" s="39">
        <v>845167.868684</v>
      </c>
      <c r="E15" s="39">
        <v>194</v>
      </c>
      <c r="F15" s="39">
        <v>512.986659</v>
      </c>
      <c r="G15" s="39">
        <v>65</v>
      </c>
      <c r="H15" s="39">
        <v>251.22</v>
      </c>
      <c r="I15" s="39">
        <v>105</v>
      </c>
      <c r="J15" s="39">
        <v>1039.330751</v>
      </c>
      <c r="K15" s="39">
        <v>13</v>
      </c>
      <c r="L15" s="39">
        <v>81.481</v>
      </c>
      <c r="M15" s="39">
        <v>0</v>
      </c>
      <c r="N15" s="39">
        <v>0</v>
      </c>
      <c r="O15" s="39">
        <v>11</v>
      </c>
      <c r="P15" s="39">
        <v>1190.434015</v>
      </c>
      <c r="Q15" s="39">
        <v>34327</v>
      </c>
      <c r="R15" s="39">
        <v>847577.919109</v>
      </c>
    </row>
    <row r="16" spans="1:18" s="116" customFormat="1" ht="16.5" customHeight="1">
      <c r="A16" s="240" t="s">
        <v>216</v>
      </c>
      <c r="B16" s="237"/>
      <c r="C16" s="39">
        <v>82110</v>
      </c>
      <c r="D16" s="39">
        <v>1780833.173987</v>
      </c>
      <c r="E16" s="39">
        <v>299</v>
      </c>
      <c r="F16" s="39">
        <v>674.482888</v>
      </c>
      <c r="G16" s="39">
        <v>133</v>
      </c>
      <c r="H16" s="39">
        <v>708.565917</v>
      </c>
      <c r="I16" s="39">
        <v>47</v>
      </c>
      <c r="J16" s="39">
        <v>971.79307</v>
      </c>
      <c r="K16" s="39">
        <v>8</v>
      </c>
      <c r="L16" s="39">
        <v>598.74428</v>
      </c>
      <c r="M16" s="39">
        <v>0</v>
      </c>
      <c r="N16" s="39">
        <v>0</v>
      </c>
      <c r="O16" s="39">
        <v>-24</v>
      </c>
      <c r="P16" s="39">
        <v>-243.15</v>
      </c>
      <c r="Q16" s="39">
        <v>82252</v>
      </c>
      <c r="R16" s="39">
        <v>1780928.989748</v>
      </c>
    </row>
    <row r="17" spans="1:18" s="116" customFormat="1" ht="16.5" customHeight="1">
      <c r="A17" s="238" t="s">
        <v>217</v>
      </c>
      <c r="B17" s="239"/>
      <c r="C17" s="39">
        <v>5638</v>
      </c>
      <c r="D17" s="39">
        <v>78521.899688</v>
      </c>
      <c r="E17" s="39">
        <v>28</v>
      </c>
      <c r="F17" s="39">
        <v>75.95</v>
      </c>
      <c r="G17" s="39">
        <v>13</v>
      </c>
      <c r="H17" s="39">
        <v>62.3</v>
      </c>
      <c r="I17" s="39">
        <v>16</v>
      </c>
      <c r="J17" s="39">
        <v>612.71</v>
      </c>
      <c r="K17" s="39">
        <v>2</v>
      </c>
      <c r="L17" s="39">
        <v>65.55</v>
      </c>
      <c r="M17" s="39">
        <v>0</v>
      </c>
      <c r="N17" s="39">
        <v>0</v>
      </c>
      <c r="O17" s="39">
        <v>-4</v>
      </c>
      <c r="P17" s="39">
        <v>-459.3</v>
      </c>
      <c r="Q17" s="39">
        <v>5649</v>
      </c>
      <c r="R17" s="39">
        <v>78623.409688</v>
      </c>
    </row>
    <row r="18" spans="1:18" s="116" customFormat="1" ht="16.5" customHeight="1">
      <c r="A18" s="238" t="s">
        <v>218</v>
      </c>
      <c r="B18" s="239"/>
      <c r="C18" s="39">
        <v>11323</v>
      </c>
      <c r="D18" s="39">
        <v>535421.811217</v>
      </c>
      <c r="E18" s="39">
        <v>83</v>
      </c>
      <c r="F18" s="39">
        <v>332.446868</v>
      </c>
      <c r="G18" s="39">
        <v>35</v>
      </c>
      <c r="H18" s="39">
        <v>225.633</v>
      </c>
      <c r="I18" s="39">
        <v>50</v>
      </c>
      <c r="J18" s="39">
        <v>659.343199</v>
      </c>
      <c r="K18" s="39">
        <v>10</v>
      </c>
      <c r="L18" s="39">
        <v>945.43965</v>
      </c>
      <c r="M18" s="39">
        <v>0</v>
      </c>
      <c r="N18" s="39">
        <v>0</v>
      </c>
      <c r="O18" s="39">
        <v>5</v>
      </c>
      <c r="P18" s="39">
        <v>-102.701</v>
      </c>
      <c r="Q18" s="39">
        <v>11376</v>
      </c>
      <c r="R18" s="39">
        <v>535139.827634</v>
      </c>
    </row>
    <row r="19" spans="1:18" s="116" customFormat="1" ht="16.5" customHeight="1">
      <c r="A19" s="238" t="s">
        <v>219</v>
      </c>
      <c r="B19" s="239"/>
      <c r="C19" s="39">
        <v>6914</v>
      </c>
      <c r="D19" s="39">
        <v>297971.457846</v>
      </c>
      <c r="E19" s="39">
        <v>41</v>
      </c>
      <c r="F19" s="39">
        <v>85.058888</v>
      </c>
      <c r="G19" s="39">
        <v>13</v>
      </c>
      <c r="H19" s="39">
        <v>38.4</v>
      </c>
      <c r="I19" s="39">
        <v>17</v>
      </c>
      <c r="J19" s="39">
        <v>425.3842</v>
      </c>
      <c r="K19" s="39">
        <v>3</v>
      </c>
      <c r="L19" s="39">
        <v>12.4772</v>
      </c>
      <c r="M19" s="39">
        <v>0</v>
      </c>
      <c r="N19" s="39">
        <v>0</v>
      </c>
      <c r="O19" s="39">
        <v>-4</v>
      </c>
      <c r="P19" s="39">
        <v>29.9</v>
      </c>
      <c r="Q19" s="39">
        <v>6938</v>
      </c>
      <c r="R19" s="39">
        <v>298460.923734</v>
      </c>
    </row>
    <row r="20" spans="1:18" s="116" customFormat="1" ht="16.5" customHeight="1">
      <c r="A20" s="238" t="s">
        <v>220</v>
      </c>
      <c r="B20" s="239"/>
      <c r="C20" s="39">
        <v>25205</v>
      </c>
      <c r="D20" s="39">
        <v>418410.881373</v>
      </c>
      <c r="E20" s="39">
        <v>125</v>
      </c>
      <c r="F20" s="39">
        <v>324.44</v>
      </c>
      <c r="G20" s="39">
        <v>60</v>
      </c>
      <c r="H20" s="39">
        <v>284</v>
      </c>
      <c r="I20" s="39">
        <v>54</v>
      </c>
      <c r="J20" s="39">
        <v>718.41597</v>
      </c>
      <c r="K20" s="39">
        <v>9</v>
      </c>
      <c r="L20" s="39">
        <v>117.1</v>
      </c>
      <c r="M20" s="39">
        <v>0</v>
      </c>
      <c r="N20" s="39">
        <v>0</v>
      </c>
      <c r="O20" s="39">
        <v>3</v>
      </c>
      <c r="P20" s="39">
        <v>22.81</v>
      </c>
      <c r="Q20" s="39">
        <v>25273</v>
      </c>
      <c r="R20" s="39">
        <v>419075.447343</v>
      </c>
    </row>
    <row r="21" spans="1:18" s="116" customFormat="1" ht="16.5" customHeight="1">
      <c r="A21" s="238" t="s">
        <v>221</v>
      </c>
      <c r="B21" s="239"/>
      <c r="C21" s="39">
        <v>5068</v>
      </c>
      <c r="D21" s="39">
        <v>77063.503088</v>
      </c>
      <c r="E21" s="39">
        <v>33</v>
      </c>
      <c r="F21" s="39">
        <v>63.47</v>
      </c>
      <c r="G21" s="39">
        <v>13</v>
      </c>
      <c r="H21" s="39">
        <v>85.88</v>
      </c>
      <c r="I21" s="39">
        <v>13</v>
      </c>
      <c r="J21" s="39">
        <v>90.64</v>
      </c>
      <c r="K21" s="39">
        <v>2</v>
      </c>
      <c r="L21" s="39">
        <v>17.996</v>
      </c>
      <c r="M21" s="39">
        <v>0</v>
      </c>
      <c r="N21" s="39">
        <v>0</v>
      </c>
      <c r="O21" s="39">
        <v>3</v>
      </c>
      <c r="P21" s="39">
        <v>75.25</v>
      </c>
      <c r="Q21" s="39">
        <v>5091</v>
      </c>
      <c r="R21" s="39">
        <v>77188.987088</v>
      </c>
    </row>
    <row r="22" spans="1:18" s="116" customFormat="1" ht="16.5" customHeight="1">
      <c r="A22" s="238" t="s">
        <v>222</v>
      </c>
      <c r="B22" s="239"/>
      <c r="C22" s="39">
        <v>6488</v>
      </c>
      <c r="D22" s="39">
        <v>257258.114958</v>
      </c>
      <c r="E22" s="39">
        <v>49</v>
      </c>
      <c r="F22" s="39">
        <v>117.06</v>
      </c>
      <c r="G22" s="39">
        <v>15</v>
      </c>
      <c r="H22" s="39">
        <v>54.068888</v>
      </c>
      <c r="I22" s="39">
        <v>15</v>
      </c>
      <c r="J22" s="39">
        <v>78.9</v>
      </c>
      <c r="K22" s="39">
        <v>3</v>
      </c>
      <c r="L22" s="39">
        <v>606.559</v>
      </c>
      <c r="M22" s="39">
        <v>0</v>
      </c>
      <c r="N22" s="39">
        <v>0</v>
      </c>
      <c r="O22" s="39">
        <v>6</v>
      </c>
      <c r="P22" s="39">
        <v>-12.42</v>
      </c>
      <c r="Q22" s="39">
        <v>6528</v>
      </c>
      <c r="R22" s="39">
        <v>256781.02707</v>
      </c>
    </row>
    <row r="23" spans="1:18" s="116" customFormat="1" ht="16.5" customHeight="1">
      <c r="A23" s="238" t="s">
        <v>223</v>
      </c>
      <c r="B23" s="239"/>
      <c r="C23" s="39">
        <v>4436</v>
      </c>
      <c r="D23" s="39">
        <v>66895.88511</v>
      </c>
      <c r="E23" s="39">
        <v>26</v>
      </c>
      <c r="F23" s="39">
        <v>64.91</v>
      </c>
      <c r="G23" s="39">
        <v>7</v>
      </c>
      <c r="H23" s="39">
        <v>18.9</v>
      </c>
      <c r="I23" s="39">
        <v>11</v>
      </c>
      <c r="J23" s="39">
        <v>153.3995</v>
      </c>
      <c r="K23" s="39">
        <v>0</v>
      </c>
      <c r="L23" s="39">
        <v>0</v>
      </c>
      <c r="M23" s="39">
        <v>0</v>
      </c>
      <c r="N23" s="39">
        <v>0</v>
      </c>
      <c r="O23" s="39">
        <v>2</v>
      </c>
      <c r="P23" s="39">
        <v>39.7</v>
      </c>
      <c r="Q23" s="39">
        <v>4457</v>
      </c>
      <c r="R23" s="39">
        <v>67134.99461</v>
      </c>
    </row>
    <row r="24" spans="1:18" s="116" customFormat="1" ht="16.5" customHeight="1">
      <c r="A24" s="238" t="s">
        <v>224</v>
      </c>
      <c r="B24" s="239"/>
      <c r="C24" s="39">
        <v>6479</v>
      </c>
      <c r="D24" s="39">
        <v>95141.314255</v>
      </c>
      <c r="E24" s="39">
        <v>46</v>
      </c>
      <c r="F24" s="39">
        <v>74.0306</v>
      </c>
      <c r="G24" s="39">
        <v>10</v>
      </c>
      <c r="H24" s="39">
        <v>24.7</v>
      </c>
      <c r="I24" s="39">
        <v>22</v>
      </c>
      <c r="J24" s="39">
        <v>864.62713</v>
      </c>
      <c r="K24" s="39">
        <v>3</v>
      </c>
      <c r="L24" s="39">
        <v>137</v>
      </c>
      <c r="M24" s="39">
        <v>0</v>
      </c>
      <c r="N24" s="39">
        <v>0</v>
      </c>
      <c r="O24" s="39">
        <v>-3</v>
      </c>
      <c r="P24" s="39">
        <v>-62.4</v>
      </c>
      <c r="Q24" s="39">
        <v>6512</v>
      </c>
      <c r="R24" s="39">
        <v>95855.871985</v>
      </c>
    </row>
    <row r="25" spans="1:18" s="116" customFormat="1" ht="16.5" customHeight="1">
      <c r="A25" s="238" t="s">
        <v>209</v>
      </c>
      <c r="B25" s="239"/>
      <c r="C25" s="39">
        <v>1273</v>
      </c>
      <c r="D25" s="39">
        <v>14101.550342</v>
      </c>
      <c r="E25" s="39">
        <v>8</v>
      </c>
      <c r="F25" s="39">
        <v>10.6</v>
      </c>
      <c r="G25" s="39">
        <v>0</v>
      </c>
      <c r="H25" s="39">
        <v>0</v>
      </c>
      <c r="I25" s="39">
        <v>3</v>
      </c>
      <c r="J25" s="39">
        <v>11.55</v>
      </c>
      <c r="K25" s="39">
        <v>0</v>
      </c>
      <c r="L25" s="39">
        <v>0</v>
      </c>
      <c r="M25" s="39">
        <v>0</v>
      </c>
      <c r="N25" s="39">
        <v>0</v>
      </c>
      <c r="O25" s="39">
        <v>1</v>
      </c>
      <c r="P25" s="39">
        <v>-9.5</v>
      </c>
      <c r="Q25" s="39">
        <v>1282</v>
      </c>
      <c r="R25" s="39">
        <v>14114.200342</v>
      </c>
    </row>
    <row r="26" spans="1:18" s="116" customFormat="1" ht="16.5" customHeight="1">
      <c r="A26" s="238" t="s">
        <v>225</v>
      </c>
      <c r="B26" s="239"/>
      <c r="C26" s="39">
        <v>3651</v>
      </c>
      <c r="D26" s="39">
        <v>72367.444494</v>
      </c>
      <c r="E26" s="39">
        <v>14</v>
      </c>
      <c r="F26" s="39">
        <v>47.688888</v>
      </c>
      <c r="G26" s="39">
        <v>3</v>
      </c>
      <c r="H26" s="39">
        <v>17.3</v>
      </c>
      <c r="I26" s="39">
        <v>7</v>
      </c>
      <c r="J26" s="39">
        <v>64</v>
      </c>
      <c r="K26" s="39">
        <v>1</v>
      </c>
      <c r="L26" s="39">
        <v>1.2</v>
      </c>
      <c r="M26" s="39">
        <v>0</v>
      </c>
      <c r="N26" s="39">
        <v>0</v>
      </c>
      <c r="O26" s="39">
        <v>1</v>
      </c>
      <c r="P26" s="39">
        <v>-701</v>
      </c>
      <c r="Q26" s="39">
        <v>3663</v>
      </c>
      <c r="R26" s="39">
        <v>71759.633382</v>
      </c>
    </row>
    <row r="27" spans="1:18" s="116" customFormat="1" ht="16.5" customHeight="1">
      <c r="A27" s="238" t="s">
        <v>226</v>
      </c>
      <c r="B27" s="239"/>
      <c r="C27" s="39">
        <v>682</v>
      </c>
      <c r="D27" s="39">
        <v>7997.96775</v>
      </c>
      <c r="E27" s="39">
        <v>3</v>
      </c>
      <c r="F27" s="39">
        <v>23.1</v>
      </c>
      <c r="G27" s="39">
        <v>2</v>
      </c>
      <c r="H27" s="39">
        <v>4.1</v>
      </c>
      <c r="I27" s="39">
        <v>2</v>
      </c>
      <c r="J27" s="39">
        <v>740</v>
      </c>
      <c r="K27" s="39">
        <v>0</v>
      </c>
      <c r="L27" s="39">
        <v>0</v>
      </c>
      <c r="M27" s="39">
        <v>0</v>
      </c>
      <c r="N27" s="39">
        <v>0</v>
      </c>
      <c r="O27" s="39">
        <v>1</v>
      </c>
      <c r="P27" s="39">
        <v>0.5</v>
      </c>
      <c r="Q27" s="39">
        <v>684</v>
      </c>
      <c r="R27" s="39">
        <v>8757.46775</v>
      </c>
    </row>
    <row r="28" spans="1:18" s="116" customFormat="1" ht="16.5" customHeight="1">
      <c r="A28" s="238" t="s">
        <v>227</v>
      </c>
      <c r="B28" s="239"/>
      <c r="C28" s="39">
        <v>5651</v>
      </c>
      <c r="D28" s="39">
        <v>75815.238979</v>
      </c>
      <c r="E28" s="39">
        <v>36</v>
      </c>
      <c r="F28" s="39">
        <v>65.005</v>
      </c>
      <c r="G28" s="39">
        <v>12</v>
      </c>
      <c r="H28" s="39">
        <v>27.7</v>
      </c>
      <c r="I28" s="39">
        <v>5</v>
      </c>
      <c r="J28" s="39">
        <v>45.49</v>
      </c>
      <c r="K28" s="39">
        <v>0</v>
      </c>
      <c r="L28" s="39">
        <v>0</v>
      </c>
      <c r="M28" s="39">
        <v>0</v>
      </c>
      <c r="N28" s="39">
        <v>0</v>
      </c>
      <c r="O28" s="39">
        <v>4</v>
      </c>
      <c r="P28" s="39">
        <v>48.59</v>
      </c>
      <c r="Q28" s="39">
        <v>5679</v>
      </c>
      <c r="R28" s="39">
        <v>75946.623979</v>
      </c>
    </row>
    <row r="29" spans="1:18" s="116" customFormat="1" ht="16.5" customHeight="1">
      <c r="A29" s="238" t="s">
        <v>228</v>
      </c>
      <c r="B29" s="239"/>
      <c r="C29" s="39">
        <v>11040</v>
      </c>
      <c r="D29" s="39">
        <v>996764.019332</v>
      </c>
      <c r="E29" s="39">
        <v>76</v>
      </c>
      <c r="F29" s="39">
        <v>267.7</v>
      </c>
      <c r="G29" s="39">
        <v>25</v>
      </c>
      <c r="H29" s="39">
        <v>99.98</v>
      </c>
      <c r="I29" s="39">
        <v>36</v>
      </c>
      <c r="J29" s="39">
        <v>474.28865</v>
      </c>
      <c r="K29" s="39">
        <v>12</v>
      </c>
      <c r="L29" s="39">
        <v>599.76919</v>
      </c>
      <c r="M29" s="39">
        <v>0</v>
      </c>
      <c r="N29" s="39">
        <v>0</v>
      </c>
      <c r="O29" s="39">
        <v>4</v>
      </c>
      <c r="P29" s="39">
        <v>-41.909</v>
      </c>
      <c r="Q29" s="39">
        <v>11095</v>
      </c>
      <c r="R29" s="39">
        <v>996764.349792</v>
      </c>
    </row>
    <row r="30" spans="1:18" s="116" customFormat="1" ht="16.5" customHeight="1">
      <c r="A30" s="238" t="s">
        <v>229</v>
      </c>
      <c r="B30" s="239"/>
      <c r="C30" s="39">
        <v>4428</v>
      </c>
      <c r="D30" s="39">
        <v>49494.941781</v>
      </c>
      <c r="E30" s="39">
        <v>35</v>
      </c>
      <c r="F30" s="39">
        <v>66.05</v>
      </c>
      <c r="G30" s="39">
        <v>18</v>
      </c>
      <c r="H30" s="39">
        <v>35.15</v>
      </c>
      <c r="I30" s="39">
        <v>15</v>
      </c>
      <c r="J30" s="39">
        <v>369.65</v>
      </c>
      <c r="K30" s="39">
        <v>1</v>
      </c>
      <c r="L30" s="39">
        <v>60</v>
      </c>
      <c r="M30" s="39">
        <v>0</v>
      </c>
      <c r="N30" s="39">
        <v>0</v>
      </c>
      <c r="O30" s="39">
        <v>-5</v>
      </c>
      <c r="P30" s="39">
        <v>-136.201</v>
      </c>
      <c r="Q30" s="39">
        <v>4440</v>
      </c>
      <c r="R30" s="39">
        <v>49699.290781</v>
      </c>
    </row>
    <row r="31" spans="1:18" s="116" customFormat="1" ht="16.5" customHeight="1">
      <c r="A31" s="236" t="s">
        <v>230</v>
      </c>
      <c r="B31" s="237"/>
      <c r="C31" s="39">
        <v>1265</v>
      </c>
      <c r="D31" s="39">
        <v>20984.8881</v>
      </c>
      <c r="E31" s="39">
        <v>12</v>
      </c>
      <c r="F31" s="39">
        <v>23.35</v>
      </c>
      <c r="G31" s="39">
        <v>4</v>
      </c>
      <c r="H31" s="39">
        <v>60</v>
      </c>
      <c r="I31" s="39">
        <v>6</v>
      </c>
      <c r="J31" s="39">
        <v>271.8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-2</v>
      </c>
      <c r="Q31" s="39">
        <v>1273</v>
      </c>
      <c r="R31" s="39">
        <v>21218.0381</v>
      </c>
    </row>
    <row r="32" spans="1:18" s="116" customFormat="1" ht="16.5" customHeight="1">
      <c r="A32" s="242" t="s">
        <v>35</v>
      </c>
      <c r="B32" s="243"/>
      <c r="C32" s="39">
        <v>1112</v>
      </c>
      <c r="D32" s="39">
        <v>19663.7781</v>
      </c>
      <c r="E32" s="39">
        <v>10</v>
      </c>
      <c r="F32" s="39">
        <v>21.35</v>
      </c>
      <c r="G32" s="39">
        <v>2</v>
      </c>
      <c r="H32" s="39">
        <v>49</v>
      </c>
      <c r="I32" s="39">
        <v>6</v>
      </c>
      <c r="J32" s="39">
        <v>271.8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-2</v>
      </c>
      <c r="Q32" s="39">
        <v>1120</v>
      </c>
      <c r="R32" s="39">
        <v>19905.9281</v>
      </c>
    </row>
    <row r="33" spans="1:18" s="116" customFormat="1" ht="16.5" customHeight="1">
      <c r="A33" s="244" t="s">
        <v>36</v>
      </c>
      <c r="B33" s="245"/>
      <c r="C33" s="39">
        <v>153</v>
      </c>
      <c r="D33" s="39">
        <v>1321.11</v>
      </c>
      <c r="E33" s="39">
        <v>2</v>
      </c>
      <c r="F33" s="39">
        <v>2</v>
      </c>
      <c r="G33" s="39">
        <v>2</v>
      </c>
      <c r="H33" s="39">
        <v>11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153</v>
      </c>
      <c r="R33" s="39">
        <v>1312.11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68" t="str">
        <f>'2491-00-01'!V34</f>
        <v>中華民國105年05月01日編製</v>
      </c>
      <c r="R34" s="368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69" t="s">
        <v>158</v>
      </c>
      <c r="R35" s="369"/>
    </row>
    <row r="36" spans="1:18" s="149" customFormat="1" ht="15" customHeight="1">
      <c r="A36" s="147" t="s">
        <v>43</v>
      </c>
      <c r="B36" s="159" t="s">
        <v>277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300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7" t="s">
        <v>164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47" t="s">
        <v>241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s="111" customFormat="1" ht="18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s="114" customFormat="1" ht="18" customHeight="1">
      <c r="A5" s="112"/>
      <c r="B5" s="113"/>
      <c r="C5" s="113"/>
      <c r="D5" s="113"/>
      <c r="E5" s="113"/>
      <c r="F5" s="113"/>
      <c r="G5" s="349" t="str">
        <f>'2491-00-06'!G5</f>
        <v>中華民國105年04月</v>
      </c>
      <c r="H5" s="349"/>
      <c r="I5" s="349"/>
      <c r="J5" s="349"/>
      <c r="K5" s="349"/>
      <c r="L5" s="113"/>
      <c r="M5" s="113"/>
      <c r="N5" s="113"/>
      <c r="O5" s="113"/>
      <c r="P5" s="113"/>
      <c r="Q5" s="350" t="s">
        <v>7</v>
      </c>
      <c r="R5" s="350"/>
    </row>
    <row r="6" spans="2:18" s="114" customFormat="1" ht="15.75" customHeight="1">
      <c r="B6" s="132"/>
      <c r="C6" s="351" t="s">
        <v>147</v>
      </c>
      <c r="D6" s="352"/>
      <c r="E6" s="355" t="s">
        <v>148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58" t="s">
        <v>149</v>
      </c>
      <c r="R6" s="351"/>
    </row>
    <row r="7" spans="1:18" s="116" customFormat="1" ht="15.75" customHeight="1">
      <c r="A7" s="360" t="s">
        <v>47</v>
      </c>
      <c r="B7" s="361"/>
      <c r="C7" s="353"/>
      <c r="D7" s="354"/>
      <c r="E7" s="362" t="s">
        <v>150</v>
      </c>
      <c r="F7" s="363"/>
      <c r="G7" s="364" t="s">
        <v>151</v>
      </c>
      <c r="H7" s="363"/>
      <c r="I7" s="364" t="s">
        <v>152</v>
      </c>
      <c r="J7" s="363"/>
      <c r="K7" s="364" t="s">
        <v>153</v>
      </c>
      <c r="L7" s="363"/>
      <c r="M7" s="365" t="s">
        <v>154</v>
      </c>
      <c r="N7" s="366"/>
      <c r="O7" s="364" t="s">
        <v>155</v>
      </c>
      <c r="P7" s="363"/>
      <c r="Q7" s="359"/>
      <c r="R7" s="353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660643</v>
      </c>
      <c r="D9" s="39">
        <v>22257066.777362</v>
      </c>
      <c r="E9" s="39">
        <v>3678</v>
      </c>
      <c r="F9" s="39">
        <v>13098.489702</v>
      </c>
      <c r="G9" s="39">
        <v>1597</v>
      </c>
      <c r="H9" s="39">
        <v>9220.745971</v>
      </c>
      <c r="I9" s="39">
        <v>1576</v>
      </c>
      <c r="J9" s="39">
        <v>54429.772827</v>
      </c>
      <c r="K9" s="39">
        <v>218</v>
      </c>
      <c r="L9" s="39">
        <v>12354.52155</v>
      </c>
      <c r="M9" s="39">
        <v>0</v>
      </c>
      <c r="N9" s="39">
        <v>0</v>
      </c>
      <c r="O9" s="39">
        <v>-29</v>
      </c>
      <c r="P9" s="39">
        <v>-1790.426829</v>
      </c>
      <c r="Q9" s="39">
        <v>662695</v>
      </c>
      <c r="R9" s="39">
        <v>22301229.345541</v>
      </c>
    </row>
    <row r="10" spans="1:18" s="116" customFormat="1" ht="45" customHeight="1">
      <c r="A10" s="37" t="s">
        <v>166</v>
      </c>
      <c r="B10" s="133"/>
      <c r="C10" s="39">
        <v>10252</v>
      </c>
      <c r="D10" s="39">
        <v>13926803.546348</v>
      </c>
      <c r="E10" s="39">
        <v>58</v>
      </c>
      <c r="F10" s="39">
        <v>2237.31</v>
      </c>
      <c r="G10" s="39">
        <v>31</v>
      </c>
      <c r="H10" s="39">
        <v>2785.825417</v>
      </c>
      <c r="I10" s="39">
        <v>113</v>
      </c>
      <c r="J10" s="39">
        <v>37226.24856</v>
      </c>
      <c r="K10" s="39">
        <v>37</v>
      </c>
      <c r="L10" s="39">
        <v>5063.4653</v>
      </c>
      <c r="M10" s="39">
        <v>0</v>
      </c>
      <c r="N10" s="39">
        <v>0</v>
      </c>
      <c r="O10" s="39">
        <v>24</v>
      </c>
      <c r="P10" s="39">
        <v>2936.53061</v>
      </c>
      <c r="Q10" s="39">
        <v>10303</v>
      </c>
      <c r="R10" s="39">
        <v>13961354.344801</v>
      </c>
    </row>
    <row r="11" spans="1:18" s="116" customFormat="1" ht="45" customHeight="1">
      <c r="A11" s="37" t="s">
        <v>167</v>
      </c>
      <c r="B11" s="133"/>
      <c r="C11" s="39">
        <v>151309</v>
      </c>
      <c r="D11" s="39">
        <v>1526057.459505</v>
      </c>
      <c r="E11" s="39">
        <v>937</v>
      </c>
      <c r="F11" s="39">
        <v>2539.794564</v>
      </c>
      <c r="G11" s="39">
        <v>358</v>
      </c>
      <c r="H11" s="39">
        <v>1394.986748</v>
      </c>
      <c r="I11" s="39">
        <v>365</v>
      </c>
      <c r="J11" s="39">
        <v>3883.477439</v>
      </c>
      <c r="K11" s="39">
        <v>44</v>
      </c>
      <c r="L11" s="39">
        <v>1344.2794</v>
      </c>
      <c r="M11" s="39">
        <v>0</v>
      </c>
      <c r="N11" s="39">
        <v>0</v>
      </c>
      <c r="O11" s="39">
        <v>32</v>
      </c>
      <c r="P11" s="39">
        <v>-1630.201</v>
      </c>
      <c r="Q11" s="39">
        <v>151920</v>
      </c>
      <c r="R11" s="39">
        <v>1528111.26436</v>
      </c>
    </row>
    <row r="12" spans="1:18" s="116" customFormat="1" ht="45" customHeight="1">
      <c r="A12" s="37" t="s">
        <v>257</v>
      </c>
      <c r="B12" s="133"/>
      <c r="C12" s="39">
        <v>126579</v>
      </c>
      <c r="D12" s="39">
        <v>1175966.227327</v>
      </c>
      <c r="E12" s="39">
        <v>632</v>
      </c>
      <c r="F12" s="39">
        <v>1588.075576</v>
      </c>
      <c r="G12" s="39">
        <v>304</v>
      </c>
      <c r="H12" s="39">
        <v>960.165</v>
      </c>
      <c r="I12" s="39">
        <v>273</v>
      </c>
      <c r="J12" s="39">
        <v>2910.83045</v>
      </c>
      <c r="K12" s="39">
        <v>33</v>
      </c>
      <c r="L12" s="39">
        <v>695.34435</v>
      </c>
      <c r="M12" s="39">
        <v>0</v>
      </c>
      <c r="N12" s="39">
        <v>0</v>
      </c>
      <c r="O12" s="39">
        <v>-1</v>
      </c>
      <c r="P12" s="39">
        <v>-740.67416</v>
      </c>
      <c r="Q12" s="39">
        <v>126906</v>
      </c>
      <c r="R12" s="39">
        <v>1178068.949843</v>
      </c>
    </row>
    <row r="13" spans="1:18" s="116" customFormat="1" ht="45" customHeight="1">
      <c r="A13" s="37" t="s">
        <v>168</v>
      </c>
      <c r="B13" s="133"/>
      <c r="C13" s="39">
        <v>167803</v>
      </c>
      <c r="D13" s="39">
        <v>2333045.508017</v>
      </c>
      <c r="E13" s="39">
        <v>965</v>
      </c>
      <c r="F13" s="39">
        <v>3905.496794</v>
      </c>
      <c r="G13" s="39">
        <v>438</v>
      </c>
      <c r="H13" s="39">
        <v>1819.109788</v>
      </c>
      <c r="I13" s="39">
        <v>460</v>
      </c>
      <c r="J13" s="39">
        <v>6486.981699</v>
      </c>
      <c r="K13" s="39">
        <v>56</v>
      </c>
      <c r="L13" s="39">
        <v>3293.224</v>
      </c>
      <c r="M13" s="39">
        <v>0</v>
      </c>
      <c r="N13" s="39">
        <v>0</v>
      </c>
      <c r="O13" s="39">
        <v>-83</v>
      </c>
      <c r="P13" s="39">
        <v>-2154.090279</v>
      </c>
      <c r="Q13" s="39">
        <v>168247</v>
      </c>
      <c r="R13" s="39">
        <v>2336171.562443</v>
      </c>
    </row>
    <row r="14" spans="1:18" s="116" customFormat="1" ht="45" customHeight="1">
      <c r="A14" s="37" t="s">
        <v>266</v>
      </c>
      <c r="B14" s="133"/>
      <c r="C14" s="39">
        <v>88365</v>
      </c>
      <c r="D14" s="39">
        <v>749969.835344</v>
      </c>
      <c r="E14" s="39">
        <v>591</v>
      </c>
      <c r="F14" s="39">
        <v>1629.343221</v>
      </c>
      <c r="G14" s="39">
        <v>269</v>
      </c>
      <c r="H14" s="39">
        <v>1300.898518</v>
      </c>
      <c r="I14" s="39">
        <v>205</v>
      </c>
      <c r="J14" s="39">
        <v>1552.461888</v>
      </c>
      <c r="K14" s="39">
        <v>18</v>
      </c>
      <c r="L14" s="39">
        <v>209.07967</v>
      </c>
      <c r="M14" s="39">
        <v>0</v>
      </c>
      <c r="N14" s="39">
        <v>0</v>
      </c>
      <c r="O14" s="39">
        <v>12</v>
      </c>
      <c r="P14" s="39">
        <v>-42.914</v>
      </c>
      <c r="Q14" s="39">
        <v>88699</v>
      </c>
      <c r="R14" s="39">
        <v>751598.748265</v>
      </c>
    </row>
    <row r="15" spans="1:18" s="116" customFormat="1" ht="45" customHeight="1">
      <c r="A15" s="37" t="s">
        <v>264</v>
      </c>
      <c r="B15" s="133"/>
      <c r="C15" s="39">
        <v>33862</v>
      </c>
      <c r="D15" s="39">
        <v>351329.989169</v>
      </c>
      <c r="E15" s="39">
        <v>193</v>
      </c>
      <c r="F15" s="39">
        <v>511.986659</v>
      </c>
      <c r="G15" s="39">
        <v>64</v>
      </c>
      <c r="H15" s="39">
        <v>248.22</v>
      </c>
      <c r="I15" s="39">
        <v>98</v>
      </c>
      <c r="J15" s="39">
        <v>977.595991</v>
      </c>
      <c r="K15" s="39">
        <v>12</v>
      </c>
      <c r="L15" s="39">
        <v>81.25</v>
      </c>
      <c r="M15" s="39">
        <v>0</v>
      </c>
      <c r="N15" s="39">
        <v>0</v>
      </c>
      <c r="O15" s="39">
        <v>10</v>
      </c>
      <c r="P15" s="39">
        <v>217.122</v>
      </c>
      <c r="Q15" s="39">
        <v>34001</v>
      </c>
      <c r="R15" s="39">
        <v>352707.223819</v>
      </c>
    </row>
    <row r="16" spans="1:18" s="116" customFormat="1" ht="45" customHeight="1">
      <c r="A16" s="37" t="s">
        <v>169</v>
      </c>
      <c r="B16" s="133"/>
      <c r="C16" s="39">
        <v>81203</v>
      </c>
      <c r="D16" s="39">
        <v>689520.403638</v>
      </c>
      <c r="E16" s="39">
        <v>298</v>
      </c>
      <c r="F16" s="39">
        <v>670.482888</v>
      </c>
      <c r="G16" s="39">
        <v>132</v>
      </c>
      <c r="H16" s="39">
        <v>708.5405</v>
      </c>
      <c r="I16" s="39">
        <v>38</v>
      </c>
      <c r="J16" s="39">
        <v>336.931</v>
      </c>
      <c r="K16" s="39">
        <v>2</v>
      </c>
      <c r="L16" s="39">
        <v>9.44</v>
      </c>
      <c r="M16" s="39">
        <v>0</v>
      </c>
      <c r="N16" s="39">
        <v>0</v>
      </c>
      <c r="O16" s="39">
        <v>-24</v>
      </c>
      <c r="P16" s="39">
        <v>-423.15</v>
      </c>
      <c r="Q16" s="39">
        <v>81345</v>
      </c>
      <c r="R16" s="39">
        <v>689386.687026</v>
      </c>
    </row>
    <row r="17" spans="1:18" s="116" customFormat="1" ht="45" customHeight="1">
      <c r="A17" s="37" t="s">
        <v>170</v>
      </c>
      <c r="B17" s="133"/>
      <c r="C17" s="39">
        <v>483</v>
      </c>
      <c r="D17" s="39">
        <v>214713.16631</v>
      </c>
      <c r="E17" s="39">
        <v>2</v>
      </c>
      <c r="F17" s="39">
        <v>14</v>
      </c>
      <c r="G17" s="39">
        <v>0</v>
      </c>
      <c r="H17" s="39">
        <v>0</v>
      </c>
      <c r="I17" s="39">
        <v>4</v>
      </c>
      <c r="J17" s="39">
        <v>606.25945</v>
      </c>
      <c r="K17" s="39">
        <v>6</v>
      </c>
      <c r="L17" s="39">
        <v>581.27428</v>
      </c>
      <c r="M17" s="39">
        <v>0</v>
      </c>
      <c r="N17" s="39">
        <v>0</v>
      </c>
      <c r="O17" s="39">
        <v>-2</v>
      </c>
      <c r="P17" s="39">
        <v>-119.5</v>
      </c>
      <c r="Q17" s="39">
        <v>483</v>
      </c>
      <c r="R17" s="39">
        <v>214632.65148</v>
      </c>
    </row>
    <row r="18" spans="1:18" s="116" customFormat="1" ht="45" customHeight="1">
      <c r="A18" s="37" t="s">
        <v>279</v>
      </c>
      <c r="B18" s="133"/>
      <c r="C18" s="39">
        <v>438</v>
      </c>
      <c r="D18" s="39">
        <v>1101214.996804</v>
      </c>
      <c r="E18" s="39">
        <v>1</v>
      </c>
      <c r="F18" s="39">
        <v>1</v>
      </c>
      <c r="G18" s="39">
        <v>0</v>
      </c>
      <c r="H18" s="39">
        <v>0</v>
      </c>
      <c r="I18" s="39">
        <v>13</v>
      </c>
      <c r="J18" s="39">
        <v>386.54885</v>
      </c>
      <c r="K18" s="39">
        <v>8</v>
      </c>
      <c r="L18" s="39">
        <v>484.68455</v>
      </c>
      <c r="M18" s="39">
        <v>0</v>
      </c>
      <c r="N18" s="39">
        <v>0</v>
      </c>
      <c r="O18" s="39">
        <v>2</v>
      </c>
      <c r="P18" s="39">
        <v>66.45</v>
      </c>
      <c r="Q18" s="39">
        <v>441</v>
      </c>
      <c r="R18" s="39">
        <v>1101184.311104</v>
      </c>
    </row>
    <row r="19" spans="1:18" s="116" customFormat="1" ht="45" customHeight="1">
      <c r="A19" s="37" t="s">
        <v>280</v>
      </c>
      <c r="B19" s="133"/>
      <c r="C19" s="39">
        <v>147</v>
      </c>
      <c r="D19" s="39">
        <v>66786.13896</v>
      </c>
      <c r="E19" s="39">
        <v>1</v>
      </c>
      <c r="F19" s="39">
        <v>1</v>
      </c>
      <c r="G19" s="39">
        <v>1</v>
      </c>
      <c r="H19" s="39">
        <v>3</v>
      </c>
      <c r="I19" s="39">
        <v>4</v>
      </c>
      <c r="J19" s="39">
        <v>38.8975</v>
      </c>
      <c r="K19" s="39">
        <v>1</v>
      </c>
      <c r="L19" s="39">
        <v>0.231</v>
      </c>
      <c r="M19" s="39">
        <v>0</v>
      </c>
      <c r="N19" s="39">
        <v>0</v>
      </c>
      <c r="O19" s="39">
        <v>1</v>
      </c>
      <c r="P19" s="39">
        <v>100</v>
      </c>
      <c r="Q19" s="39">
        <v>148</v>
      </c>
      <c r="R19" s="39">
        <v>66922.80546</v>
      </c>
    </row>
    <row r="20" spans="1:18" s="116" customFormat="1" ht="45" customHeight="1">
      <c r="A20" s="37" t="s">
        <v>281</v>
      </c>
      <c r="B20" s="133"/>
      <c r="C20" s="39">
        <v>91</v>
      </c>
      <c r="D20" s="39">
        <v>106184.56497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23.54</v>
      </c>
      <c r="K20" s="39">
        <v>1</v>
      </c>
      <c r="L20" s="39">
        <v>592.249</v>
      </c>
      <c r="M20" s="39">
        <v>0</v>
      </c>
      <c r="N20" s="39">
        <v>0</v>
      </c>
      <c r="O20" s="39">
        <v>0</v>
      </c>
      <c r="P20" s="39">
        <v>0</v>
      </c>
      <c r="Q20" s="39">
        <v>91</v>
      </c>
      <c r="R20" s="39">
        <v>105615.85597</v>
      </c>
    </row>
    <row r="21" spans="1:18" s="116" customFormat="1" ht="45" customHeight="1">
      <c r="A21" s="37" t="s">
        <v>171</v>
      </c>
      <c r="B21" s="133"/>
      <c r="C21" s="39">
        <v>59</v>
      </c>
      <c r="D21" s="39">
        <v>2575.76343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59</v>
      </c>
      <c r="R21" s="39">
        <v>2575.76343</v>
      </c>
    </row>
    <row r="22" spans="1:18" s="116" customFormat="1" ht="45" customHeight="1">
      <c r="A22" s="37" t="s">
        <v>275</v>
      </c>
      <c r="B22" s="133"/>
      <c r="C22" s="39">
        <v>29</v>
      </c>
      <c r="D22" s="39">
        <v>4034.3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29</v>
      </c>
      <c r="R22" s="39">
        <v>4034.3</v>
      </c>
    </row>
    <row r="23" spans="1:18" s="116" customFormat="1" ht="45" customHeight="1">
      <c r="A23" s="37" t="s">
        <v>276</v>
      </c>
      <c r="B23" s="133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23</v>
      </c>
      <c r="R23" s="39">
        <v>8864.87754</v>
      </c>
    </row>
    <row r="24" spans="1:18" s="128" customFormat="1" ht="17.25" customHeight="1">
      <c r="A24" s="124" t="s">
        <v>37</v>
      </c>
      <c r="B24" s="124"/>
      <c r="C24" s="124" t="s">
        <v>38</v>
      </c>
      <c r="D24" s="124"/>
      <c r="E24" s="125"/>
      <c r="F24" s="125"/>
      <c r="G24" s="125"/>
      <c r="H24" s="124"/>
      <c r="I24" s="124" t="s">
        <v>39</v>
      </c>
      <c r="J24" s="124"/>
      <c r="K24" s="125"/>
      <c r="L24" s="126"/>
      <c r="M24" s="127" t="s">
        <v>40</v>
      </c>
      <c r="N24" s="125"/>
      <c r="O24" s="126"/>
      <c r="P24" s="126"/>
      <c r="Q24" s="368" t="str">
        <f>'2491-00-01'!V34</f>
        <v>中華民國105年05月01日編製</v>
      </c>
      <c r="R24" s="368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41</v>
      </c>
      <c r="J25" s="129"/>
      <c r="K25" s="130"/>
      <c r="L25" s="130"/>
      <c r="M25" s="131"/>
      <c r="N25" s="131"/>
      <c r="O25" s="131"/>
      <c r="P25" s="131"/>
      <c r="Q25" s="369" t="s">
        <v>294</v>
      </c>
      <c r="R25" s="369"/>
    </row>
    <row r="26" spans="1:18" s="149" customFormat="1" ht="15" customHeight="1">
      <c r="A26" s="147" t="s">
        <v>43</v>
      </c>
      <c r="B26" s="159" t="s">
        <v>277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274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44</v>
      </c>
      <c r="B28" s="150" t="s">
        <v>159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160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292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290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67" t="s">
        <v>291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244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244</v>
      </c>
      <c r="AT2" s="189"/>
    </row>
    <row r="3" spans="1:46" s="14" customFormat="1" ht="19.5" customHeight="1">
      <c r="A3" s="190" t="s">
        <v>247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248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中華民國105年04月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中華民國105年04月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304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306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319</v>
      </c>
      <c r="AJ6" s="222"/>
      <c r="AK6" s="224" t="s">
        <v>308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225"/>
      <c r="AL7" s="223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3678</v>
      </c>
      <c r="D9" s="23">
        <v>13098.489702</v>
      </c>
      <c r="E9" s="23">
        <v>163</v>
      </c>
      <c r="F9" s="23">
        <v>392.8936</v>
      </c>
      <c r="G9" s="23">
        <v>15</v>
      </c>
      <c r="H9" s="23">
        <v>32.888888</v>
      </c>
      <c r="I9" s="23">
        <v>236</v>
      </c>
      <c r="J9" s="23">
        <v>476.447776</v>
      </c>
      <c r="K9" s="23">
        <v>32</v>
      </c>
      <c r="L9" s="23">
        <v>106.501</v>
      </c>
      <c r="M9" s="23">
        <v>114</v>
      </c>
      <c r="N9" s="23">
        <v>257.898888</v>
      </c>
      <c r="O9" s="23">
        <v>686</v>
      </c>
      <c r="P9" s="23">
        <v>2404.366433</v>
      </c>
      <c r="Q9" s="23">
        <v>656</v>
      </c>
      <c r="R9" s="23">
        <v>1239.47457</v>
      </c>
      <c r="S9" s="23">
        <v>61</v>
      </c>
      <c r="T9" s="23">
        <v>199.1111</v>
      </c>
      <c r="U9" s="23">
        <v>19</v>
      </c>
      <c r="V9" s="23">
        <v>34.2</v>
      </c>
      <c r="W9" s="234" t="s">
        <v>34</v>
      </c>
      <c r="X9" s="235"/>
      <c r="Y9" s="23">
        <v>70</v>
      </c>
      <c r="Z9" s="23">
        <v>146.499264</v>
      </c>
      <c r="AA9" s="23">
        <v>239</v>
      </c>
      <c r="AB9" s="23">
        <v>3061.004378</v>
      </c>
      <c r="AC9" s="23">
        <v>29</v>
      </c>
      <c r="AD9" s="23">
        <v>110</v>
      </c>
      <c r="AE9" s="23">
        <v>1238</v>
      </c>
      <c r="AF9" s="23">
        <v>4278.658805</v>
      </c>
      <c r="AG9" s="23">
        <v>86</v>
      </c>
      <c r="AH9" s="23">
        <v>312.99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6</v>
      </c>
      <c r="AP9" s="23">
        <v>5.65</v>
      </c>
      <c r="AQ9" s="23">
        <v>5</v>
      </c>
      <c r="AR9" s="23">
        <v>3.55</v>
      </c>
      <c r="AS9" s="23">
        <v>23</v>
      </c>
      <c r="AT9" s="23">
        <v>36.355</v>
      </c>
    </row>
    <row r="10" spans="1:46" s="22" customFormat="1" ht="16.5" customHeight="1">
      <c r="A10" s="236" t="s">
        <v>215</v>
      </c>
      <c r="B10" s="237"/>
      <c r="C10" s="23">
        <v>3666</v>
      </c>
      <c r="D10" s="23">
        <v>13075.139702</v>
      </c>
      <c r="E10" s="23">
        <v>159</v>
      </c>
      <c r="F10" s="23">
        <v>382.8936</v>
      </c>
      <c r="G10" s="23">
        <v>15</v>
      </c>
      <c r="H10" s="23">
        <v>32.888888</v>
      </c>
      <c r="I10" s="23">
        <v>236</v>
      </c>
      <c r="J10" s="23">
        <v>476.447776</v>
      </c>
      <c r="K10" s="23">
        <v>32</v>
      </c>
      <c r="L10" s="23">
        <v>106.501</v>
      </c>
      <c r="M10" s="23">
        <v>114</v>
      </c>
      <c r="N10" s="23">
        <v>257.898888</v>
      </c>
      <c r="O10" s="23">
        <v>682</v>
      </c>
      <c r="P10" s="23">
        <v>2399.266433</v>
      </c>
      <c r="Q10" s="23">
        <v>655</v>
      </c>
      <c r="R10" s="23">
        <v>1239.22457</v>
      </c>
      <c r="S10" s="23">
        <v>61</v>
      </c>
      <c r="T10" s="23">
        <v>199.1111</v>
      </c>
      <c r="U10" s="23">
        <v>19</v>
      </c>
      <c r="V10" s="23">
        <v>34.2</v>
      </c>
      <c r="W10" s="236" t="s">
        <v>215</v>
      </c>
      <c r="X10" s="237"/>
      <c r="Y10" s="23">
        <v>70</v>
      </c>
      <c r="Z10" s="23">
        <v>146.499264</v>
      </c>
      <c r="AA10" s="23">
        <v>239</v>
      </c>
      <c r="AB10" s="23">
        <v>3061.004378</v>
      </c>
      <c r="AC10" s="23">
        <v>29</v>
      </c>
      <c r="AD10" s="23">
        <v>110</v>
      </c>
      <c r="AE10" s="23">
        <v>1236</v>
      </c>
      <c r="AF10" s="23">
        <v>4276.658805</v>
      </c>
      <c r="AG10" s="23">
        <v>85</v>
      </c>
      <c r="AH10" s="23">
        <v>306.99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6</v>
      </c>
      <c r="AP10" s="23">
        <v>5.65</v>
      </c>
      <c r="AQ10" s="23">
        <v>5</v>
      </c>
      <c r="AR10" s="23">
        <v>3.55</v>
      </c>
      <c r="AS10" s="23">
        <v>23</v>
      </c>
      <c r="AT10" s="23">
        <v>36.355</v>
      </c>
    </row>
    <row r="11" spans="1:46" s="22" customFormat="1" ht="16.5" customHeight="1">
      <c r="A11" s="238" t="s">
        <v>255</v>
      </c>
      <c r="B11" s="239"/>
      <c r="C11" s="23">
        <v>637</v>
      </c>
      <c r="D11" s="23">
        <v>1592.725576</v>
      </c>
      <c r="E11" s="23">
        <v>27</v>
      </c>
      <c r="F11" s="23">
        <v>59.105</v>
      </c>
      <c r="G11" s="23">
        <v>5</v>
      </c>
      <c r="H11" s="23">
        <v>8.3</v>
      </c>
      <c r="I11" s="23">
        <v>49</v>
      </c>
      <c r="J11" s="23">
        <v>73.364776</v>
      </c>
      <c r="K11" s="23">
        <v>2</v>
      </c>
      <c r="L11" s="23">
        <v>1.5</v>
      </c>
      <c r="M11" s="23">
        <v>17</v>
      </c>
      <c r="N11" s="23">
        <v>42.21</v>
      </c>
      <c r="O11" s="23">
        <v>155</v>
      </c>
      <c r="P11" s="23">
        <v>391.755</v>
      </c>
      <c r="Q11" s="23">
        <v>110</v>
      </c>
      <c r="R11" s="23">
        <v>152.984</v>
      </c>
      <c r="S11" s="23">
        <v>9</v>
      </c>
      <c r="T11" s="23">
        <v>16.92</v>
      </c>
      <c r="U11" s="23">
        <v>0</v>
      </c>
      <c r="V11" s="23">
        <v>0</v>
      </c>
      <c r="W11" s="238" t="s">
        <v>255</v>
      </c>
      <c r="X11" s="239"/>
      <c r="Y11" s="23">
        <v>11</v>
      </c>
      <c r="Z11" s="23">
        <v>11.02</v>
      </c>
      <c r="AA11" s="23">
        <v>26</v>
      </c>
      <c r="AB11" s="23">
        <v>68.0888</v>
      </c>
      <c r="AC11" s="23">
        <v>5</v>
      </c>
      <c r="AD11" s="23">
        <v>24</v>
      </c>
      <c r="AE11" s="23">
        <v>204</v>
      </c>
      <c r="AF11" s="23">
        <v>690.948</v>
      </c>
      <c r="AG11" s="23">
        <v>12</v>
      </c>
      <c r="AH11" s="23">
        <v>37.88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0.25</v>
      </c>
      <c r="AQ11" s="23">
        <v>0</v>
      </c>
      <c r="AR11" s="23">
        <v>0</v>
      </c>
      <c r="AS11" s="23">
        <v>4</v>
      </c>
      <c r="AT11" s="23">
        <v>14.4</v>
      </c>
    </row>
    <row r="12" spans="1:46" s="22" customFormat="1" ht="16.5" customHeight="1">
      <c r="A12" s="238" t="s">
        <v>254</v>
      </c>
      <c r="B12" s="239"/>
      <c r="C12" s="23">
        <v>1002</v>
      </c>
      <c r="D12" s="23">
        <v>6085.806794</v>
      </c>
      <c r="E12" s="23">
        <v>27</v>
      </c>
      <c r="F12" s="23">
        <v>77.71</v>
      </c>
      <c r="G12" s="23">
        <v>0</v>
      </c>
      <c r="H12" s="23">
        <v>0</v>
      </c>
      <c r="I12" s="23">
        <v>21</v>
      </c>
      <c r="J12" s="23">
        <v>51</v>
      </c>
      <c r="K12" s="23">
        <v>4</v>
      </c>
      <c r="L12" s="23">
        <v>8.2</v>
      </c>
      <c r="M12" s="23">
        <v>24</v>
      </c>
      <c r="N12" s="23">
        <v>80.05</v>
      </c>
      <c r="O12" s="23">
        <v>143</v>
      </c>
      <c r="P12" s="23">
        <v>1079.6121</v>
      </c>
      <c r="Q12" s="23">
        <v>175</v>
      </c>
      <c r="R12" s="23">
        <v>410.60057</v>
      </c>
      <c r="S12" s="23">
        <v>23</v>
      </c>
      <c r="T12" s="23">
        <v>103.3911</v>
      </c>
      <c r="U12" s="23">
        <v>4</v>
      </c>
      <c r="V12" s="23">
        <v>14.7</v>
      </c>
      <c r="W12" s="238" t="s">
        <v>254</v>
      </c>
      <c r="X12" s="239"/>
      <c r="Y12" s="23">
        <v>42</v>
      </c>
      <c r="Z12" s="23">
        <v>114.779264</v>
      </c>
      <c r="AA12" s="23">
        <v>96</v>
      </c>
      <c r="AB12" s="23">
        <v>2154.18497</v>
      </c>
      <c r="AC12" s="23">
        <v>4</v>
      </c>
      <c r="AD12" s="23">
        <v>7.1</v>
      </c>
      <c r="AE12" s="23">
        <v>404</v>
      </c>
      <c r="AF12" s="23">
        <v>1903.32879</v>
      </c>
      <c r="AG12" s="23">
        <v>27</v>
      </c>
      <c r="AH12" s="23">
        <v>75.9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1.4</v>
      </c>
      <c r="AQ12" s="23">
        <v>1</v>
      </c>
      <c r="AR12" s="23">
        <v>1</v>
      </c>
      <c r="AS12" s="23">
        <v>4</v>
      </c>
      <c r="AT12" s="23">
        <v>2.85</v>
      </c>
    </row>
    <row r="13" spans="1:46" s="22" customFormat="1" ht="16.5" customHeight="1">
      <c r="A13" s="238" t="s">
        <v>295</v>
      </c>
      <c r="B13" s="239"/>
      <c r="C13" s="23">
        <v>337</v>
      </c>
      <c r="D13" s="23">
        <v>937.28432</v>
      </c>
      <c r="E13" s="23">
        <v>10</v>
      </c>
      <c r="F13" s="23">
        <v>24.4</v>
      </c>
      <c r="G13" s="23">
        <v>1</v>
      </c>
      <c r="H13" s="23">
        <v>3</v>
      </c>
      <c r="I13" s="23">
        <v>32</v>
      </c>
      <c r="J13" s="23">
        <v>52.8</v>
      </c>
      <c r="K13" s="23">
        <v>5</v>
      </c>
      <c r="L13" s="23">
        <v>17</v>
      </c>
      <c r="M13" s="23">
        <v>11</v>
      </c>
      <c r="N13" s="23">
        <v>25.3</v>
      </c>
      <c r="O13" s="23">
        <v>70</v>
      </c>
      <c r="P13" s="23">
        <v>143.49</v>
      </c>
      <c r="Q13" s="23">
        <v>57</v>
      </c>
      <c r="R13" s="23">
        <v>112.13</v>
      </c>
      <c r="S13" s="23">
        <v>5</v>
      </c>
      <c r="T13" s="23">
        <v>43.3</v>
      </c>
      <c r="U13" s="23">
        <v>4</v>
      </c>
      <c r="V13" s="23">
        <v>4.3</v>
      </c>
      <c r="W13" s="238" t="s">
        <v>295</v>
      </c>
      <c r="X13" s="239"/>
      <c r="Y13" s="23">
        <v>1</v>
      </c>
      <c r="Z13" s="23">
        <v>1</v>
      </c>
      <c r="AA13" s="23">
        <v>18</v>
      </c>
      <c r="AB13" s="23">
        <v>145.82472</v>
      </c>
      <c r="AC13" s="23">
        <v>2</v>
      </c>
      <c r="AD13" s="23">
        <v>13</v>
      </c>
      <c r="AE13" s="23">
        <v>109</v>
      </c>
      <c r="AF13" s="23">
        <v>324.3096</v>
      </c>
      <c r="AG13" s="23">
        <v>7</v>
      </c>
      <c r="AH13" s="23">
        <v>19.28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1</v>
      </c>
      <c r="AR13" s="23">
        <v>0.05</v>
      </c>
      <c r="AS13" s="23">
        <v>3</v>
      </c>
      <c r="AT13" s="23">
        <v>7.1</v>
      </c>
    </row>
    <row r="14" spans="1:46" s="22" customFormat="1" ht="16.5" customHeight="1">
      <c r="A14" s="238" t="s">
        <v>210</v>
      </c>
      <c r="B14" s="239"/>
      <c r="C14" s="23">
        <v>594</v>
      </c>
      <c r="D14" s="23">
        <v>1654.343221</v>
      </c>
      <c r="E14" s="23">
        <v>25</v>
      </c>
      <c r="F14" s="23">
        <v>40.498</v>
      </c>
      <c r="G14" s="23">
        <v>2</v>
      </c>
      <c r="H14" s="23">
        <v>3</v>
      </c>
      <c r="I14" s="23">
        <v>50</v>
      </c>
      <c r="J14" s="23">
        <v>97.523</v>
      </c>
      <c r="K14" s="23">
        <v>7</v>
      </c>
      <c r="L14" s="23">
        <v>60.5</v>
      </c>
      <c r="M14" s="23">
        <v>23</v>
      </c>
      <c r="N14" s="23">
        <v>39.49</v>
      </c>
      <c r="O14" s="23">
        <v>108</v>
      </c>
      <c r="P14" s="23">
        <v>264.406333</v>
      </c>
      <c r="Q14" s="23">
        <v>114</v>
      </c>
      <c r="R14" s="23">
        <v>232.48</v>
      </c>
      <c r="S14" s="23">
        <v>10</v>
      </c>
      <c r="T14" s="23">
        <v>15.5</v>
      </c>
      <c r="U14" s="23">
        <v>6</v>
      </c>
      <c r="V14" s="23">
        <v>8.4</v>
      </c>
      <c r="W14" s="238" t="s">
        <v>210</v>
      </c>
      <c r="X14" s="239"/>
      <c r="Y14" s="23">
        <v>9</v>
      </c>
      <c r="Z14" s="23">
        <v>5.3</v>
      </c>
      <c r="AA14" s="23">
        <v>39</v>
      </c>
      <c r="AB14" s="23">
        <v>386.298888</v>
      </c>
      <c r="AC14" s="23">
        <v>4</v>
      </c>
      <c r="AD14" s="23">
        <v>6.35</v>
      </c>
      <c r="AE14" s="23">
        <v>176</v>
      </c>
      <c r="AF14" s="23">
        <v>400.522</v>
      </c>
      <c r="AG14" s="23">
        <v>13</v>
      </c>
      <c r="AH14" s="23">
        <v>84.97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</v>
      </c>
      <c r="AR14" s="23">
        <v>1</v>
      </c>
      <c r="AS14" s="23">
        <v>7</v>
      </c>
      <c r="AT14" s="23">
        <v>8.105</v>
      </c>
    </row>
    <row r="15" spans="1:46" s="22" customFormat="1" ht="16.5" customHeight="1">
      <c r="A15" s="238" t="s">
        <v>211</v>
      </c>
      <c r="B15" s="239"/>
      <c r="C15" s="23">
        <v>194</v>
      </c>
      <c r="D15" s="23">
        <v>512.986659</v>
      </c>
      <c r="E15" s="23">
        <v>11</v>
      </c>
      <c r="F15" s="23">
        <v>47.1</v>
      </c>
      <c r="G15" s="23">
        <v>1</v>
      </c>
      <c r="H15" s="23">
        <v>3</v>
      </c>
      <c r="I15" s="23">
        <v>15</v>
      </c>
      <c r="J15" s="23">
        <v>29.81</v>
      </c>
      <c r="K15" s="23">
        <v>6</v>
      </c>
      <c r="L15" s="23">
        <v>8.9</v>
      </c>
      <c r="M15" s="23">
        <v>4</v>
      </c>
      <c r="N15" s="23">
        <v>3.7</v>
      </c>
      <c r="O15" s="23">
        <v>33</v>
      </c>
      <c r="P15" s="23">
        <v>63.938</v>
      </c>
      <c r="Q15" s="23">
        <v>39</v>
      </c>
      <c r="R15" s="23">
        <v>38.96</v>
      </c>
      <c r="S15" s="23">
        <v>2</v>
      </c>
      <c r="T15" s="23">
        <v>1.5</v>
      </c>
      <c r="U15" s="23">
        <v>0</v>
      </c>
      <c r="V15" s="23">
        <v>0</v>
      </c>
      <c r="W15" s="238" t="s">
        <v>211</v>
      </c>
      <c r="X15" s="239"/>
      <c r="Y15" s="23">
        <v>1</v>
      </c>
      <c r="Z15" s="23">
        <v>0.3</v>
      </c>
      <c r="AA15" s="23">
        <v>11</v>
      </c>
      <c r="AB15" s="23">
        <v>71.452</v>
      </c>
      <c r="AC15" s="23">
        <v>3</v>
      </c>
      <c r="AD15" s="23">
        <v>22.7</v>
      </c>
      <c r="AE15" s="23">
        <v>66</v>
      </c>
      <c r="AF15" s="23">
        <v>213.626659</v>
      </c>
      <c r="AG15" s="23">
        <v>1</v>
      </c>
      <c r="AH15" s="23">
        <v>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1</v>
      </c>
      <c r="AT15" s="23">
        <v>2</v>
      </c>
    </row>
    <row r="16" spans="1:46" s="22" customFormat="1" ht="16.5" customHeight="1">
      <c r="A16" s="240" t="s">
        <v>216</v>
      </c>
      <c r="B16" s="237"/>
      <c r="C16" s="23">
        <v>299</v>
      </c>
      <c r="D16" s="23">
        <v>674.482888</v>
      </c>
      <c r="E16" s="23">
        <v>11</v>
      </c>
      <c r="F16" s="23">
        <v>43</v>
      </c>
      <c r="G16" s="23">
        <v>2</v>
      </c>
      <c r="H16" s="23">
        <v>6.3</v>
      </c>
      <c r="I16" s="23">
        <v>15</v>
      </c>
      <c r="J16" s="23">
        <v>25.36</v>
      </c>
      <c r="K16" s="23">
        <v>2</v>
      </c>
      <c r="L16" s="23">
        <v>1.201</v>
      </c>
      <c r="M16" s="23">
        <v>16</v>
      </c>
      <c r="N16" s="23">
        <v>39.018888</v>
      </c>
      <c r="O16" s="23">
        <v>67</v>
      </c>
      <c r="P16" s="23">
        <v>157.005</v>
      </c>
      <c r="Q16" s="23">
        <v>64</v>
      </c>
      <c r="R16" s="23">
        <v>104.22</v>
      </c>
      <c r="S16" s="23">
        <v>4</v>
      </c>
      <c r="T16" s="23">
        <v>2.2</v>
      </c>
      <c r="U16" s="23">
        <v>0</v>
      </c>
      <c r="V16" s="23">
        <v>0</v>
      </c>
      <c r="W16" s="240" t="s">
        <v>216</v>
      </c>
      <c r="X16" s="237"/>
      <c r="Y16" s="23">
        <v>0</v>
      </c>
      <c r="Z16" s="23">
        <v>0</v>
      </c>
      <c r="AA16" s="23">
        <v>21</v>
      </c>
      <c r="AB16" s="23">
        <v>108.05</v>
      </c>
      <c r="AC16" s="23">
        <v>2</v>
      </c>
      <c r="AD16" s="23">
        <v>3</v>
      </c>
      <c r="AE16" s="23">
        <v>85</v>
      </c>
      <c r="AF16" s="23">
        <v>160.728</v>
      </c>
      <c r="AG16" s="23">
        <v>8</v>
      </c>
      <c r="AH16" s="23">
        <v>22.9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1</v>
      </c>
      <c r="AR16" s="23">
        <v>1</v>
      </c>
      <c r="AS16" s="23">
        <v>1</v>
      </c>
      <c r="AT16" s="23">
        <v>0.5</v>
      </c>
    </row>
    <row r="17" spans="1:46" s="22" customFormat="1" ht="16.5" customHeight="1">
      <c r="A17" s="238" t="s">
        <v>217</v>
      </c>
      <c r="B17" s="239"/>
      <c r="C17" s="23">
        <v>28</v>
      </c>
      <c r="D17" s="23">
        <v>75.95</v>
      </c>
      <c r="E17" s="23">
        <v>2</v>
      </c>
      <c r="F17" s="23">
        <v>3.25</v>
      </c>
      <c r="G17" s="23">
        <v>0</v>
      </c>
      <c r="H17" s="23">
        <v>0</v>
      </c>
      <c r="I17" s="23">
        <v>3</v>
      </c>
      <c r="J17" s="23">
        <v>12.1</v>
      </c>
      <c r="K17" s="23">
        <v>1</v>
      </c>
      <c r="L17" s="23">
        <v>0.5</v>
      </c>
      <c r="M17" s="23">
        <v>1</v>
      </c>
      <c r="N17" s="23">
        <v>0.5</v>
      </c>
      <c r="O17" s="23">
        <v>6</v>
      </c>
      <c r="P17" s="23">
        <v>14.5</v>
      </c>
      <c r="Q17" s="23">
        <v>5</v>
      </c>
      <c r="R17" s="23">
        <v>9.8</v>
      </c>
      <c r="S17" s="23">
        <v>1</v>
      </c>
      <c r="T17" s="23">
        <v>1</v>
      </c>
      <c r="U17" s="23">
        <v>0</v>
      </c>
      <c r="V17" s="23">
        <v>0</v>
      </c>
      <c r="W17" s="238" t="s">
        <v>217</v>
      </c>
      <c r="X17" s="239"/>
      <c r="Y17" s="23">
        <v>1</v>
      </c>
      <c r="Z17" s="23">
        <v>1</v>
      </c>
      <c r="AA17" s="23">
        <v>1</v>
      </c>
      <c r="AB17" s="23">
        <v>2</v>
      </c>
      <c r="AC17" s="23">
        <v>0</v>
      </c>
      <c r="AD17" s="23">
        <v>0</v>
      </c>
      <c r="AE17" s="23">
        <v>7</v>
      </c>
      <c r="AF17" s="23">
        <v>31.3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38" t="s">
        <v>218</v>
      </c>
      <c r="B18" s="239"/>
      <c r="C18" s="23">
        <v>83</v>
      </c>
      <c r="D18" s="23">
        <v>332.446868</v>
      </c>
      <c r="E18" s="23">
        <v>0</v>
      </c>
      <c r="F18" s="23">
        <v>0</v>
      </c>
      <c r="G18" s="23">
        <v>0</v>
      </c>
      <c r="H18" s="23">
        <v>0</v>
      </c>
      <c r="I18" s="23">
        <v>5</v>
      </c>
      <c r="J18" s="23">
        <v>36.88</v>
      </c>
      <c r="K18" s="23">
        <v>0</v>
      </c>
      <c r="L18" s="23">
        <v>0</v>
      </c>
      <c r="M18" s="23">
        <v>1</v>
      </c>
      <c r="N18" s="23">
        <v>3</v>
      </c>
      <c r="O18" s="23">
        <v>11</v>
      </c>
      <c r="P18" s="23">
        <v>16.8</v>
      </c>
      <c r="Q18" s="23">
        <v>15</v>
      </c>
      <c r="R18" s="23">
        <v>60</v>
      </c>
      <c r="S18" s="23">
        <v>0</v>
      </c>
      <c r="T18" s="23">
        <v>0</v>
      </c>
      <c r="U18" s="23">
        <v>0</v>
      </c>
      <c r="V18" s="23">
        <v>0</v>
      </c>
      <c r="W18" s="238" t="s">
        <v>218</v>
      </c>
      <c r="X18" s="239"/>
      <c r="Y18" s="23">
        <v>1</v>
      </c>
      <c r="Z18" s="23">
        <v>1</v>
      </c>
      <c r="AA18" s="23">
        <v>6</v>
      </c>
      <c r="AB18" s="23">
        <v>21.8</v>
      </c>
      <c r="AC18" s="23">
        <v>1</v>
      </c>
      <c r="AD18" s="23">
        <v>1</v>
      </c>
      <c r="AE18" s="23">
        <v>38</v>
      </c>
      <c r="AF18" s="23">
        <v>181.406868</v>
      </c>
      <c r="AG18" s="23">
        <v>4</v>
      </c>
      <c r="AH18" s="23">
        <v>7.56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3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38" t="s">
        <v>219</v>
      </c>
      <c r="B19" s="239"/>
      <c r="C19" s="23">
        <v>41</v>
      </c>
      <c r="D19" s="23">
        <v>85.058888</v>
      </c>
      <c r="E19" s="23">
        <v>6</v>
      </c>
      <c r="F19" s="23">
        <v>7.98</v>
      </c>
      <c r="G19" s="23">
        <v>1</v>
      </c>
      <c r="H19" s="23">
        <v>0.288888</v>
      </c>
      <c r="I19" s="23">
        <v>2</v>
      </c>
      <c r="J19" s="23">
        <v>2.2</v>
      </c>
      <c r="K19" s="23">
        <v>0</v>
      </c>
      <c r="L19" s="23">
        <v>0</v>
      </c>
      <c r="M19" s="23">
        <v>1</v>
      </c>
      <c r="N19" s="23">
        <v>1</v>
      </c>
      <c r="O19" s="23">
        <v>9</v>
      </c>
      <c r="P19" s="23">
        <v>29.75</v>
      </c>
      <c r="Q19" s="23">
        <v>2</v>
      </c>
      <c r="R19" s="23">
        <v>6.5</v>
      </c>
      <c r="S19" s="23">
        <v>0</v>
      </c>
      <c r="T19" s="23">
        <v>0</v>
      </c>
      <c r="U19" s="23">
        <v>0</v>
      </c>
      <c r="V19" s="23">
        <v>0</v>
      </c>
      <c r="W19" s="238" t="s">
        <v>219</v>
      </c>
      <c r="X19" s="239"/>
      <c r="Y19" s="23">
        <v>0</v>
      </c>
      <c r="Z19" s="23">
        <v>0</v>
      </c>
      <c r="AA19" s="23">
        <v>4</v>
      </c>
      <c r="AB19" s="23">
        <v>1.8</v>
      </c>
      <c r="AC19" s="23">
        <v>0</v>
      </c>
      <c r="AD19" s="23">
        <v>0</v>
      </c>
      <c r="AE19" s="23">
        <v>12</v>
      </c>
      <c r="AF19" s="23">
        <v>17.54</v>
      </c>
      <c r="AG19" s="23">
        <v>3</v>
      </c>
      <c r="AH19" s="23">
        <v>17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1</v>
      </c>
    </row>
    <row r="20" spans="1:46" s="22" customFormat="1" ht="16.5" customHeight="1">
      <c r="A20" s="238" t="s">
        <v>220</v>
      </c>
      <c r="B20" s="239"/>
      <c r="C20" s="23">
        <v>125</v>
      </c>
      <c r="D20" s="23">
        <v>324.44</v>
      </c>
      <c r="E20" s="23">
        <v>3</v>
      </c>
      <c r="F20" s="23">
        <v>6.5</v>
      </c>
      <c r="G20" s="23">
        <v>0</v>
      </c>
      <c r="H20" s="23">
        <v>0</v>
      </c>
      <c r="I20" s="23">
        <v>20</v>
      </c>
      <c r="J20" s="23">
        <v>58.78</v>
      </c>
      <c r="K20" s="23">
        <v>1</v>
      </c>
      <c r="L20" s="23">
        <v>1</v>
      </c>
      <c r="M20" s="23">
        <v>4</v>
      </c>
      <c r="N20" s="23">
        <v>3.38</v>
      </c>
      <c r="O20" s="23">
        <v>21</v>
      </c>
      <c r="P20" s="23">
        <v>49.4</v>
      </c>
      <c r="Q20" s="23">
        <v>32</v>
      </c>
      <c r="R20" s="23">
        <v>46.21</v>
      </c>
      <c r="S20" s="23">
        <v>1</v>
      </c>
      <c r="T20" s="23">
        <v>0.2</v>
      </c>
      <c r="U20" s="23">
        <v>2</v>
      </c>
      <c r="V20" s="23">
        <v>1.72</v>
      </c>
      <c r="W20" s="238" t="s">
        <v>220</v>
      </c>
      <c r="X20" s="239"/>
      <c r="Y20" s="23">
        <v>2</v>
      </c>
      <c r="Z20" s="23">
        <v>11</v>
      </c>
      <c r="AA20" s="23">
        <v>5</v>
      </c>
      <c r="AB20" s="23">
        <v>30.2</v>
      </c>
      <c r="AC20" s="23">
        <v>0</v>
      </c>
      <c r="AD20" s="23">
        <v>0</v>
      </c>
      <c r="AE20" s="23">
        <v>32</v>
      </c>
      <c r="AF20" s="23">
        <v>114.85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0.2</v>
      </c>
    </row>
    <row r="21" spans="1:46" s="22" customFormat="1" ht="16.5" customHeight="1">
      <c r="A21" s="238" t="s">
        <v>221</v>
      </c>
      <c r="B21" s="239"/>
      <c r="C21" s="23">
        <v>33</v>
      </c>
      <c r="D21" s="23">
        <v>63.47</v>
      </c>
      <c r="E21" s="23">
        <v>8</v>
      </c>
      <c r="F21" s="23">
        <v>15.68</v>
      </c>
      <c r="G21" s="23">
        <v>0</v>
      </c>
      <c r="H21" s="23">
        <v>0</v>
      </c>
      <c r="I21" s="23">
        <v>2</v>
      </c>
      <c r="J21" s="23">
        <v>3.2</v>
      </c>
      <c r="K21" s="23">
        <v>1</v>
      </c>
      <c r="L21" s="23">
        <v>2</v>
      </c>
      <c r="M21" s="23">
        <v>1</v>
      </c>
      <c r="N21" s="23">
        <v>1</v>
      </c>
      <c r="O21" s="23">
        <v>3</v>
      </c>
      <c r="P21" s="23">
        <v>3</v>
      </c>
      <c r="Q21" s="23">
        <v>4</v>
      </c>
      <c r="R21" s="23">
        <v>2.39</v>
      </c>
      <c r="S21" s="23">
        <v>2</v>
      </c>
      <c r="T21" s="23">
        <v>3.8</v>
      </c>
      <c r="U21" s="23">
        <v>1</v>
      </c>
      <c r="V21" s="23">
        <v>0.2</v>
      </c>
      <c r="W21" s="238" t="s">
        <v>221</v>
      </c>
      <c r="X21" s="239"/>
      <c r="Y21" s="23">
        <v>0</v>
      </c>
      <c r="Z21" s="23">
        <v>0</v>
      </c>
      <c r="AA21" s="23">
        <v>1</v>
      </c>
      <c r="AB21" s="23">
        <v>0.5</v>
      </c>
      <c r="AC21" s="23">
        <v>1</v>
      </c>
      <c r="AD21" s="23">
        <v>1</v>
      </c>
      <c r="AE21" s="23">
        <v>8</v>
      </c>
      <c r="AF21" s="23">
        <v>30.2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38" t="s">
        <v>222</v>
      </c>
      <c r="B22" s="239"/>
      <c r="C22" s="23">
        <v>49</v>
      </c>
      <c r="D22" s="23">
        <v>117.06</v>
      </c>
      <c r="E22" s="23">
        <v>7</v>
      </c>
      <c r="F22" s="23">
        <v>10.1</v>
      </c>
      <c r="G22" s="23">
        <v>1</v>
      </c>
      <c r="H22" s="23">
        <v>2</v>
      </c>
      <c r="I22" s="23">
        <v>6</v>
      </c>
      <c r="J22" s="23">
        <v>12.23</v>
      </c>
      <c r="K22" s="23">
        <v>2</v>
      </c>
      <c r="L22" s="23">
        <v>5.5</v>
      </c>
      <c r="M22" s="23">
        <v>2</v>
      </c>
      <c r="N22" s="23">
        <v>5.5</v>
      </c>
      <c r="O22" s="23">
        <v>9</v>
      </c>
      <c r="P22" s="23">
        <v>18.15</v>
      </c>
      <c r="Q22" s="23">
        <v>6</v>
      </c>
      <c r="R22" s="23">
        <v>9.7</v>
      </c>
      <c r="S22" s="23">
        <v>1</v>
      </c>
      <c r="T22" s="23">
        <v>0.2</v>
      </c>
      <c r="U22" s="23">
        <v>1</v>
      </c>
      <c r="V22" s="23">
        <v>3.88</v>
      </c>
      <c r="W22" s="238" t="s">
        <v>222</v>
      </c>
      <c r="X22" s="239"/>
      <c r="Y22" s="23">
        <v>1</v>
      </c>
      <c r="Z22" s="23">
        <v>0.1</v>
      </c>
      <c r="AA22" s="23">
        <v>0</v>
      </c>
      <c r="AB22" s="23">
        <v>0</v>
      </c>
      <c r="AC22" s="23">
        <v>0</v>
      </c>
      <c r="AD22" s="23">
        <v>0</v>
      </c>
      <c r="AE22" s="23">
        <v>12</v>
      </c>
      <c r="AF22" s="23">
        <v>46.7</v>
      </c>
      <c r="AG22" s="23">
        <v>1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38" t="s">
        <v>223</v>
      </c>
      <c r="B23" s="239"/>
      <c r="C23" s="23">
        <v>26</v>
      </c>
      <c r="D23" s="23">
        <v>64.91</v>
      </c>
      <c r="E23" s="23">
        <v>2</v>
      </c>
      <c r="F23" s="23">
        <v>2</v>
      </c>
      <c r="G23" s="23">
        <v>0</v>
      </c>
      <c r="H23" s="23">
        <v>0</v>
      </c>
      <c r="I23" s="23">
        <v>4</v>
      </c>
      <c r="J23" s="23">
        <v>8.3</v>
      </c>
      <c r="K23" s="23">
        <v>0</v>
      </c>
      <c r="L23" s="23">
        <v>0</v>
      </c>
      <c r="M23" s="23">
        <v>0</v>
      </c>
      <c r="N23" s="23">
        <v>0</v>
      </c>
      <c r="O23" s="23">
        <v>7</v>
      </c>
      <c r="P23" s="23">
        <v>16.11</v>
      </c>
      <c r="Q23" s="23">
        <v>5</v>
      </c>
      <c r="R23" s="23">
        <v>12.35</v>
      </c>
      <c r="S23" s="23">
        <v>2</v>
      </c>
      <c r="T23" s="23">
        <v>11</v>
      </c>
      <c r="U23" s="23">
        <v>0</v>
      </c>
      <c r="V23" s="23">
        <v>0</v>
      </c>
      <c r="W23" s="238" t="s">
        <v>223</v>
      </c>
      <c r="X23" s="239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8</v>
      </c>
      <c r="AE23" s="23">
        <v>5</v>
      </c>
      <c r="AF23" s="23">
        <v>7.15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38" t="s">
        <v>224</v>
      </c>
      <c r="B24" s="239"/>
      <c r="C24" s="23">
        <v>46</v>
      </c>
      <c r="D24" s="23">
        <v>74.0306</v>
      </c>
      <c r="E24" s="23">
        <v>9</v>
      </c>
      <c r="F24" s="23">
        <v>29.9206</v>
      </c>
      <c r="G24" s="23">
        <v>0</v>
      </c>
      <c r="H24" s="23">
        <v>0</v>
      </c>
      <c r="I24" s="23">
        <v>2</v>
      </c>
      <c r="J24" s="23">
        <v>2</v>
      </c>
      <c r="K24" s="23">
        <v>0</v>
      </c>
      <c r="L24" s="23">
        <v>0</v>
      </c>
      <c r="M24" s="23">
        <v>3</v>
      </c>
      <c r="N24" s="23">
        <v>6.7</v>
      </c>
      <c r="O24" s="23">
        <v>5</v>
      </c>
      <c r="P24" s="23">
        <v>4.2</v>
      </c>
      <c r="Q24" s="23">
        <v>8</v>
      </c>
      <c r="R24" s="23">
        <v>7.3</v>
      </c>
      <c r="S24" s="23">
        <v>0</v>
      </c>
      <c r="T24" s="23">
        <v>0</v>
      </c>
      <c r="U24" s="23">
        <v>0</v>
      </c>
      <c r="V24" s="23">
        <v>0</v>
      </c>
      <c r="W24" s="238" t="s">
        <v>224</v>
      </c>
      <c r="X24" s="239"/>
      <c r="Y24" s="23">
        <v>1</v>
      </c>
      <c r="Z24" s="23">
        <v>1</v>
      </c>
      <c r="AA24" s="23">
        <v>1</v>
      </c>
      <c r="AB24" s="23">
        <v>0.5</v>
      </c>
      <c r="AC24" s="23">
        <v>1</v>
      </c>
      <c r="AD24" s="23">
        <v>5</v>
      </c>
      <c r="AE24" s="23">
        <v>15</v>
      </c>
      <c r="AF24" s="23">
        <v>16.41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38" t="s">
        <v>209</v>
      </c>
      <c r="B25" s="239"/>
      <c r="C25" s="23">
        <v>8</v>
      </c>
      <c r="D25" s="23">
        <v>10.6</v>
      </c>
      <c r="E25" s="23">
        <v>2</v>
      </c>
      <c r="F25" s="23">
        <v>1.1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5.2</v>
      </c>
      <c r="Q25" s="23">
        <v>1</v>
      </c>
      <c r="R25" s="23">
        <v>0.3</v>
      </c>
      <c r="S25" s="23">
        <v>0</v>
      </c>
      <c r="T25" s="23">
        <v>0</v>
      </c>
      <c r="U25" s="23">
        <v>0</v>
      </c>
      <c r="V25" s="23">
        <v>0</v>
      </c>
      <c r="W25" s="238" t="s">
        <v>209</v>
      </c>
      <c r="X25" s="239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3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38" t="s">
        <v>225</v>
      </c>
      <c r="B26" s="239"/>
      <c r="C26" s="23">
        <v>14</v>
      </c>
      <c r="D26" s="23">
        <v>47.688888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25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8" t="s">
        <v>225</v>
      </c>
      <c r="X26" s="239"/>
      <c r="Y26" s="23">
        <v>0</v>
      </c>
      <c r="Z26" s="23">
        <v>0</v>
      </c>
      <c r="AA26" s="23">
        <v>1</v>
      </c>
      <c r="AB26" s="23">
        <v>1</v>
      </c>
      <c r="AC26" s="23">
        <v>0</v>
      </c>
      <c r="AD26" s="23">
        <v>0</v>
      </c>
      <c r="AE26" s="23">
        <v>6</v>
      </c>
      <c r="AF26" s="23">
        <v>5.688888</v>
      </c>
      <c r="AG26" s="23">
        <v>3</v>
      </c>
      <c r="AH26" s="23">
        <v>15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38" t="s">
        <v>226</v>
      </c>
      <c r="B27" s="239"/>
      <c r="C27" s="23">
        <v>3</v>
      </c>
      <c r="D27" s="23">
        <v>23.1</v>
      </c>
      <c r="E27" s="23">
        <v>1</v>
      </c>
      <c r="F27" s="23">
        <v>0.1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22.5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8" t="s">
        <v>226</v>
      </c>
      <c r="X27" s="23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0.5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38" t="s">
        <v>227</v>
      </c>
      <c r="B28" s="239"/>
      <c r="C28" s="23">
        <v>36</v>
      </c>
      <c r="D28" s="23">
        <v>65.005</v>
      </c>
      <c r="E28" s="23">
        <v>1</v>
      </c>
      <c r="F28" s="23">
        <v>5</v>
      </c>
      <c r="G28" s="23">
        <v>1</v>
      </c>
      <c r="H28" s="23">
        <v>1</v>
      </c>
      <c r="I28" s="23">
        <v>2</v>
      </c>
      <c r="J28" s="23">
        <v>2.2</v>
      </c>
      <c r="K28" s="23">
        <v>0</v>
      </c>
      <c r="L28" s="23">
        <v>0</v>
      </c>
      <c r="M28" s="23">
        <v>2</v>
      </c>
      <c r="N28" s="23">
        <v>1.55</v>
      </c>
      <c r="O28" s="23">
        <v>6</v>
      </c>
      <c r="P28" s="23">
        <v>8.1</v>
      </c>
      <c r="Q28" s="23">
        <v>3</v>
      </c>
      <c r="R28" s="23">
        <v>4.05</v>
      </c>
      <c r="S28" s="23">
        <v>1</v>
      </c>
      <c r="T28" s="23">
        <v>0.1</v>
      </c>
      <c r="U28" s="23">
        <v>0</v>
      </c>
      <c r="V28" s="23">
        <v>0</v>
      </c>
      <c r="W28" s="238" t="s">
        <v>227</v>
      </c>
      <c r="X28" s="239"/>
      <c r="Y28" s="23">
        <v>0</v>
      </c>
      <c r="Z28" s="23">
        <v>0</v>
      </c>
      <c r="AA28" s="23">
        <v>2</v>
      </c>
      <c r="AB28" s="23">
        <v>3.005</v>
      </c>
      <c r="AC28" s="23">
        <v>0</v>
      </c>
      <c r="AD28" s="23">
        <v>0</v>
      </c>
      <c r="AE28" s="23">
        <v>17</v>
      </c>
      <c r="AF28" s="23">
        <v>39.5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38" t="s">
        <v>228</v>
      </c>
      <c r="B29" s="239"/>
      <c r="C29" s="23">
        <v>76</v>
      </c>
      <c r="D29" s="23">
        <v>267.7</v>
      </c>
      <c r="E29" s="23">
        <v>1</v>
      </c>
      <c r="F29" s="23">
        <v>1.25</v>
      </c>
      <c r="G29" s="23">
        <v>1</v>
      </c>
      <c r="H29" s="23">
        <v>6</v>
      </c>
      <c r="I29" s="23">
        <v>3</v>
      </c>
      <c r="J29" s="23">
        <v>2.5</v>
      </c>
      <c r="K29" s="23">
        <v>1</v>
      </c>
      <c r="L29" s="23">
        <v>0.2</v>
      </c>
      <c r="M29" s="23">
        <v>2</v>
      </c>
      <c r="N29" s="23">
        <v>1.9</v>
      </c>
      <c r="O29" s="23">
        <v>19</v>
      </c>
      <c r="P29" s="23">
        <v>83.5</v>
      </c>
      <c r="Q29" s="23">
        <v>8</v>
      </c>
      <c r="R29" s="23">
        <v>16.55</v>
      </c>
      <c r="S29" s="23">
        <v>0</v>
      </c>
      <c r="T29" s="23">
        <v>0</v>
      </c>
      <c r="U29" s="23">
        <v>1</v>
      </c>
      <c r="V29" s="23">
        <v>1</v>
      </c>
      <c r="W29" s="238" t="s">
        <v>228</v>
      </c>
      <c r="X29" s="239"/>
      <c r="Y29" s="23">
        <v>0</v>
      </c>
      <c r="Z29" s="23">
        <v>0</v>
      </c>
      <c r="AA29" s="23">
        <v>6</v>
      </c>
      <c r="AB29" s="23">
        <v>64.1</v>
      </c>
      <c r="AC29" s="23">
        <v>3</v>
      </c>
      <c r="AD29" s="23">
        <v>17.55</v>
      </c>
      <c r="AE29" s="23">
        <v>31</v>
      </c>
      <c r="AF29" s="23">
        <v>73.15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38" t="s">
        <v>229</v>
      </c>
      <c r="B30" s="239"/>
      <c r="C30" s="23">
        <v>35</v>
      </c>
      <c r="D30" s="23">
        <v>66.05</v>
      </c>
      <c r="E30" s="23">
        <v>6</v>
      </c>
      <c r="F30" s="23">
        <v>8.2</v>
      </c>
      <c r="G30" s="23">
        <v>0</v>
      </c>
      <c r="H30" s="23">
        <v>0</v>
      </c>
      <c r="I30" s="23">
        <v>4</v>
      </c>
      <c r="J30" s="23">
        <v>5.2</v>
      </c>
      <c r="K30" s="23">
        <v>0</v>
      </c>
      <c r="L30" s="23">
        <v>0</v>
      </c>
      <c r="M30" s="23">
        <v>2</v>
      </c>
      <c r="N30" s="23">
        <v>3.6</v>
      </c>
      <c r="O30" s="23">
        <v>3</v>
      </c>
      <c r="P30" s="23">
        <v>2.85</v>
      </c>
      <c r="Q30" s="23">
        <v>7</v>
      </c>
      <c r="R30" s="23">
        <v>12.7</v>
      </c>
      <c r="S30" s="23">
        <v>0</v>
      </c>
      <c r="T30" s="23">
        <v>0</v>
      </c>
      <c r="U30" s="23">
        <v>0</v>
      </c>
      <c r="V30" s="23">
        <v>0</v>
      </c>
      <c r="W30" s="238" t="s">
        <v>229</v>
      </c>
      <c r="X30" s="239"/>
      <c r="Y30" s="23">
        <v>0</v>
      </c>
      <c r="Z30" s="23">
        <v>0</v>
      </c>
      <c r="AA30" s="23">
        <v>1</v>
      </c>
      <c r="AB30" s="23">
        <v>2.2</v>
      </c>
      <c r="AC30" s="23">
        <v>2</v>
      </c>
      <c r="AD30" s="23">
        <v>1.3</v>
      </c>
      <c r="AE30" s="23">
        <v>7</v>
      </c>
      <c r="AF30" s="23">
        <v>17.8</v>
      </c>
      <c r="AG30" s="23">
        <v>2</v>
      </c>
      <c r="AH30" s="23">
        <v>12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0.2</v>
      </c>
    </row>
    <row r="31" spans="1:46" s="22" customFormat="1" ht="16.5" customHeight="1">
      <c r="A31" s="236" t="s">
        <v>230</v>
      </c>
      <c r="B31" s="237"/>
      <c r="C31" s="23">
        <v>12</v>
      </c>
      <c r="D31" s="23">
        <v>23.35</v>
      </c>
      <c r="E31" s="23">
        <v>4</v>
      </c>
      <c r="F31" s="23">
        <v>10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5.1</v>
      </c>
      <c r="Q31" s="23">
        <v>1</v>
      </c>
      <c r="R31" s="23">
        <v>0.25</v>
      </c>
      <c r="S31" s="23">
        <v>0</v>
      </c>
      <c r="T31" s="23">
        <v>0</v>
      </c>
      <c r="U31" s="23">
        <v>0</v>
      </c>
      <c r="V31" s="23">
        <v>0</v>
      </c>
      <c r="W31" s="236" t="s">
        <v>230</v>
      </c>
      <c r="X31" s="237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2</v>
      </c>
      <c r="AF31" s="23">
        <v>2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2" t="s">
        <v>35</v>
      </c>
      <c r="B32" s="243"/>
      <c r="C32" s="23">
        <v>10</v>
      </c>
      <c r="D32" s="23">
        <v>21.35</v>
      </c>
      <c r="E32" s="23">
        <v>3</v>
      </c>
      <c r="F32" s="23">
        <v>9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5.1</v>
      </c>
      <c r="Q32" s="23">
        <v>1</v>
      </c>
      <c r="R32" s="23">
        <v>0.25</v>
      </c>
      <c r="S32" s="23">
        <v>0</v>
      </c>
      <c r="T32" s="23">
        <v>0</v>
      </c>
      <c r="U32" s="23">
        <v>0</v>
      </c>
      <c r="V32" s="23">
        <v>0</v>
      </c>
      <c r="W32" s="242" t="s">
        <v>35</v>
      </c>
      <c r="X32" s="243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1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4" t="s">
        <v>36</v>
      </c>
      <c r="B33" s="245"/>
      <c r="C33" s="23">
        <v>2</v>
      </c>
      <c r="D33" s="23">
        <v>2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4" t="s">
        <v>36</v>
      </c>
      <c r="X33" s="24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中華民國105年05月01日編製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中華民國105年05月01日編製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40" customFormat="1" ht="19.5" customHeight="1">
      <c r="A41" s="370" t="s">
        <v>245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246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2017-09-11T07:59:26Z</dcterms:modified>
  <cp:category/>
  <cp:version/>
  <cp:contentType/>
  <cp:contentStatus/>
</cp:coreProperties>
</file>