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綠色國民所得\114年彙整113年資料\統計處\"/>
    </mc:Choice>
  </mc:AlternateContent>
  <xr:revisionPtr revIDLastSave="0" documentId="13_ncr:1_{8B4ABE6B-74EC-4BF7-B891-E31764C2A840}" xr6:coauthVersionLast="47" xr6:coauthVersionMax="47" xr10:uidLastSave="{00000000-0000-0000-0000-000000000000}"/>
  <bookViews>
    <workbookView xWindow="-108" yWindow="-108" windowWidth="23256" windowHeight="12456" xr2:uid="{4360CE67-6DF4-450A-83BD-D3E12E1FFB63}"/>
  </bookViews>
  <sheets>
    <sheet name="表1-1__能源供給使用表_(113年)" sheetId="2" r:id="rId1"/>
    <sheet name="表1-1__能源供給使用表(續1)__(113年)" sheetId="3" r:id="rId2"/>
    <sheet name="表1-1__能源供給使用表(續完)_(113年)" sheetId="4" r:id="rId3"/>
    <sheet name="表1-1__能源供給使用表(112年)" sheetId="5" r:id="rId4"/>
    <sheet name="表1-1__能源供給使用表(續1)_(112年)" sheetId="6" r:id="rId5"/>
    <sheet name="表1-1__能源供給使用表(續完)(112年)" sheetId="7" r:id="rId6"/>
  </sheets>
  <definedNames>
    <definedName name="_xlnm.Print_Area" localSheetId="3">'表1-1__能源供給使用表(112年)'!$A$1:$K$45</definedName>
    <definedName name="_xlnm.Print_Area" localSheetId="4">'表1-1__能源供給使用表(續1)_(112年)'!$A$1:$J$40</definedName>
    <definedName name="_xlnm.Print_Area" localSheetId="1">'表1-1__能源供給使用表(續1)__(113年)'!$A$1:$J$40</definedName>
    <definedName name="_xlnm.Print_Area" localSheetId="5">'表1-1__能源供給使用表(續完)(112年)'!$A$1:$J$40</definedName>
    <definedName name="_xlnm.Print_Area" localSheetId="2">'表1-1__能源供給使用表(續完)_(113年)'!$A$1:$K$41</definedName>
    <definedName name="_xlnm.Print_Area" localSheetId="0">'表1-1__能源供給使用表_(113年)'!$A$1:$K$45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7" i="7" l="1"/>
  <c r="C7" i="7"/>
  <c r="D7" i="7"/>
  <c r="E7" i="7"/>
  <c r="F7" i="7"/>
  <c r="G7" i="7"/>
  <c r="H7" i="7"/>
  <c r="I7" i="7"/>
  <c r="J7" i="7"/>
  <c r="B7" i="6"/>
  <c r="C7" i="6"/>
  <c r="D7" i="6"/>
  <c r="E7" i="6"/>
  <c r="F7" i="6"/>
  <c r="G7" i="6"/>
  <c r="H7" i="6"/>
  <c r="I7" i="6"/>
  <c r="J7" i="6"/>
  <c r="B7" i="5"/>
  <c r="C7" i="5"/>
  <c r="D7" i="5"/>
  <c r="E7" i="5"/>
  <c r="F7" i="5"/>
  <c r="G7" i="5"/>
  <c r="H7" i="5"/>
  <c r="I7" i="5"/>
  <c r="J7" i="5"/>
  <c r="K7" i="5"/>
</calcChain>
</file>

<file path=xl/sharedStrings.xml><?xml version="1.0" encoding="utf-8"?>
<sst xmlns="http://schemas.openxmlformats.org/spreadsheetml/2006/main" count="455" uniqueCount="78">
  <si>
    <t>資料來源：經濟部能源署</t>
  </si>
  <si>
    <t xml:space="preserve">  電      力</t>
  </si>
  <si>
    <t>生 質 能 及
廢 棄 物</t>
  </si>
  <si>
    <t>-</t>
  </si>
  <si>
    <t xml:space="preserve">  太 陽 熱 能</t>
  </si>
  <si>
    <t xml:space="preserve">  風       力</t>
  </si>
  <si>
    <t xml:space="preserve">  太 陽 光 電</t>
  </si>
  <si>
    <t xml:space="preserve"> </t>
  </si>
  <si>
    <t xml:space="preserve">  地       熱  </t>
  </si>
  <si>
    <t xml:space="preserve">  水       力</t>
  </si>
  <si>
    <t xml:space="preserve">  核       能</t>
  </si>
  <si>
    <t xml:space="preserve">  水       力  </t>
  </si>
  <si>
    <t>合　　　　計</t>
  </si>
  <si>
    <t>小計</t>
  </si>
  <si>
    <t>單位：公噸油當量</t>
  </si>
  <si>
    <t xml:space="preserve">                                 </t>
  </si>
  <si>
    <t xml:space="preserve">  生質能及廢棄物</t>
  </si>
  <si>
    <t>住宅</t>
  </si>
  <si>
    <t>農業</t>
  </si>
  <si>
    <t>工業</t>
  </si>
  <si>
    <t>服務業</t>
  </si>
  <si>
    <t>運輸業</t>
  </si>
  <si>
    <t>能源消費</t>
  </si>
  <si>
    <t>合計</t>
  </si>
  <si>
    <t>非能源
消費</t>
  </si>
  <si>
    <t>能源部門
自用</t>
  </si>
  <si>
    <t>國內消費</t>
  </si>
  <si>
    <t xml:space="preserve">            </t>
  </si>
  <si>
    <t>出口</t>
  </si>
  <si>
    <t>轉換
過程</t>
  </si>
  <si>
    <t>儲存
過程</t>
  </si>
  <si>
    <t>分配
過程</t>
  </si>
  <si>
    <t>提取
過程</t>
  </si>
  <si>
    <t>能源殘餘物─過程損失</t>
  </si>
  <si>
    <t>統計差異</t>
  </si>
  <si>
    <t>存貨變動</t>
  </si>
  <si>
    <t>國際航空</t>
  </si>
  <si>
    <t>國際海運</t>
  </si>
  <si>
    <t xml:space="preserve">                                             </t>
  </si>
  <si>
    <t>國際海運
及航空</t>
  </si>
  <si>
    <r>
      <rPr>
        <sz val="14"/>
        <color theme="1"/>
        <rFont val="新細明體"/>
        <family val="1"/>
        <charset val="136"/>
      </rPr>
      <t>表</t>
    </r>
    <r>
      <rPr>
        <sz val="14"/>
        <color theme="1"/>
        <rFont val="Times New Roman"/>
        <family val="1"/>
      </rPr>
      <t xml:space="preserve">1-1 </t>
    </r>
    <r>
      <rPr>
        <sz val="14"/>
        <color theme="1"/>
        <rFont val="新細明體"/>
        <family val="1"/>
        <charset val="136"/>
      </rPr>
      <t>能源供給使用表</t>
    </r>
  </si>
  <si>
    <r>
      <t>113</t>
    </r>
    <r>
      <rPr>
        <sz val="12"/>
        <color theme="1"/>
        <rFont val="細明體"/>
        <family val="3"/>
        <charset val="136"/>
      </rPr>
      <t>年</t>
    </r>
  </si>
  <si>
    <r>
      <rPr>
        <sz val="7"/>
        <color theme="1"/>
        <rFont val="新細明體"/>
        <family val="1"/>
        <charset val="136"/>
      </rPr>
      <t>能</t>
    </r>
    <r>
      <rPr>
        <sz val="7"/>
        <color theme="1"/>
        <rFont val="Times New Roman"/>
        <family val="1"/>
      </rPr>
      <t xml:space="preserve"> </t>
    </r>
    <r>
      <rPr>
        <sz val="7"/>
        <color theme="1"/>
        <rFont val="新細明體"/>
        <family val="1"/>
        <charset val="136"/>
      </rPr>
      <t>源</t>
    </r>
    <r>
      <rPr>
        <sz val="7"/>
        <color theme="1"/>
        <rFont val="Times New Roman"/>
        <family val="1"/>
      </rPr>
      <t xml:space="preserve"> </t>
    </r>
    <r>
      <rPr>
        <sz val="7"/>
        <color theme="1"/>
        <rFont val="新細明體"/>
        <family val="1"/>
        <charset val="136"/>
      </rPr>
      <t>種</t>
    </r>
    <r>
      <rPr>
        <sz val="7"/>
        <color theme="1"/>
        <rFont val="Times New Roman"/>
        <family val="1"/>
      </rPr>
      <t xml:space="preserve"> </t>
    </r>
    <r>
      <rPr>
        <sz val="7"/>
        <color theme="1"/>
        <rFont val="新細明體"/>
        <family val="1"/>
        <charset val="136"/>
      </rPr>
      <t>類</t>
    </r>
  </si>
  <si>
    <r>
      <rPr>
        <sz val="7"/>
        <color theme="1"/>
        <rFont val="新細明體"/>
        <family val="1"/>
        <charset val="136"/>
      </rPr>
      <t>總</t>
    </r>
    <r>
      <rPr>
        <sz val="7"/>
        <color theme="1"/>
        <rFont val="Times New Roman"/>
        <family val="1"/>
      </rPr>
      <t xml:space="preserve"> </t>
    </r>
    <r>
      <rPr>
        <sz val="7"/>
        <color theme="1"/>
        <rFont val="新細明體"/>
        <family val="1"/>
        <charset val="136"/>
      </rPr>
      <t>供</t>
    </r>
    <r>
      <rPr>
        <sz val="7"/>
        <color theme="1"/>
        <rFont val="Times New Roman"/>
        <family val="1"/>
      </rPr>
      <t xml:space="preserve"> </t>
    </r>
    <r>
      <rPr>
        <sz val="7"/>
        <color theme="1"/>
        <rFont val="新細明體"/>
        <family val="1"/>
        <charset val="136"/>
      </rPr>
      <t>給</t>
    </r>
  </si>
  <si>
    <r>
      <rPr>
        <sz val="7"/>
        <color theme="1"/>
        <rFont val="新細明體"/>
        <family val="1"/>
        <charset val="136"/>
      </rPr>
      <t>轉</t>
    </r>
    <r>
      <rPr>
        <sz val="7"/>
        <color theme="1"/>
        <rFont val="Times New Roman"/>
        <family val="1"/>
      </rPr>
      <t xml:space="preserve"> </t>
    </r>
    <r>
      <rPr>
        <sz val="7"/>
        <color theme="1"/>
        <rFont val="新細明體"/>
        <family val="1"/>
        <charset val="136"/>
      </rPr>
      <t>換　及　轉　變</t>
    </r>
    <r>
      <rPr>
        <sz val="7"/>
        <color theme="1"/>
        <rFont val="Times New Roman"/>
        <family val="1"/>
      </rPr>
      <t>(2)</t>
    </r>
  </si>
  <si>
    <r>
      <rPr>
        <sz val="7"/>
        <color theme="1"/>
        <rFont val="新細明體"/>
        <family val="1"/>
        <charset val="136"/>
      </rPr>
      <t>最終供給</t>
    </r>
  </si>
  <si>
    <r>
      <rPr>
        <sz val="7"/>
        <color theme="1"/>
        <rFont val="新細明體"/>
        <family val="1"/>
        <charset val="136"/>
      </rPr>
      <t>合計</t>
    </r>
  </si>
  <si>
    <r>
      <rPr>
        <sz val="7"/>
        <color theme="1"/>
        <rFont val="新細明體"/>
        <family val="1"/>
        <charset val="136"/>
      </rPr>
      <t>來</t>
    </r>
    <r>
      <rPr>
        <sz val="7"/>
        <color theme="1"/>
        <rFont val="Times New Roman"/>
        <family val="1"/>
      </rPr>
      <t xml:space="preserve"> </t>
    </r>
    <r>
      <rPr>
        <sz val="7"/>
        <color theme="1"/>
        <rFont val="新細明體"/>
        <family val="1"/>
        <charset val="136"/>
      </rPr>
      <t>自
我國環境</t>
    </r>
  </si>
  <si>
    <r>
      <rPr>
        <sz val="7"/>
        <color theme="1"/>
        <rFont val="新細明體"/>
        <family val="1"/>
        <charset val="136"/>
      </rPr>
      <t>來自進口</t>
    </r>
  </si>
  <si>
    <r>
      <rPr>
        <sz val="7"/>
        <color theme="1"/>
        <rFont val="新細明體"/>
        <family val="1"/>
        <charset val="136"/>
      </rPr>
      <t xml:space="preserve">轉變產出
</t>
    </r>
    <r>
      <rPr>
        <sz val="7"/>
        <color theme="1"/>
        <rFont val="Times New Roman"/>
        <family val="1"/>
      </rPr>
      <t>(1)</t>
    </r>
  </si>
  <si>
    <r>
      <rPr>
        <sz val="7"/>
        <color theme="1"/>
        <rFont val="新細明體"/>
        <family val="1"/>
        <charset val="136"/>
      </rPr>
      <t>產品間轉換</t>
    </r>
    <r>
      <rPr>
        <sz val="7"/>
        <color theme="1"/>
        <rFont val="Times New Roman"/>
        <family val="1"/>
      </rPr>
      <t>(</t>
    </r>
    <r>
      <rPr>
        <sz val="7"/>
        <color theme="1"/>
        <rFont val="新細明體"/>
        <family val="1"/>
        <charset val="136"/>
      </rPr>
      <t>轉出</t>
    </r>
    <r>
      <rPr>
        <sz val="7"/>
        <color theme="1"/>
        <rFont val="Times New Roman"/>
        <family val="1"/>
      </rPr>
      <t>)</t>
    </r>
  </si>
  <si>
    <r>
      <rPr>
        <sz val="7"/>
        <color theme="1"/>
        <rFont val="新細明體"/>
        <family val="1"/>
        <charset val="136"/>
      </rPr>
      <t>能源轉變</t>
    </r>
  </si>
  <si>
    <r>
      <rPr>
        <sz val="7"/>
        <color theme="1"/>
        <rFont val="新細明體"/>
        <family val="1"/>
        <charset val="136"/>
      </rPr>
      <t>煉焦及煤氣</t>
    </r>
  </si>
  <si>
    <r>
      <rPr>
        <sz val="7"/>
        <color theme="1"/>
        <rFont val="新細明體"/>
        <family val="1"/>
        <charset val="136"/>
      </rPr>
      <t>石油煉製</t>
    </r>
  </si>
  <si>
    <r>
      <rPr>
        <sz val="7"/>
        <color theme="1"/>
        <rFont val="新細明體"/>
        <family val="1"/>
        <charset val="136"/>
      </rPr>
      <t>發</t>
    </r>
    <r>
      <rPr>
        <sz val="7"/>
        <color theme="1"/>
        <rFont val="Times New Roman"/>
        <family val="1"/>
      </rPr>
      <t xml:space="preserve"> </t>
    </r>
    <r>
      <rPr>
        <sz val="7"/>
        <color theme="1"/>
        <rFont val="新細明體"/>
        <family val="1"/>
        <charset val="136"/>
      </rPr>
      <t>電</t>
    </r>
  </si>
  <si>
    <r>
      <rPr>
        <b/>
        <sz val="7"/>
        <color theme="1"/>
        <rFont val="新細明體"/>
        <family val="1"/>
        <charset val="136"/>
      </rPr>
      <t>一、天然投入</t>
    </r>
  </si>
  <si>
    <r>
      <t>(</t>
    </r>
    <r>
      <rPr>
        <b/>
        <sz val="7"/>
        <color theme="1"/>
        <rFont val="新細明體"/>
        <family val="1"/>
        <charset val="136"/>
      </rPr>
      <t>一</t>
    </r>
    <r>
      <rPr>
        <b/>
        <sz val="7"/>
        <color theme="1"/>
        <rFont val="Times New Roman"/>
        <family val="1"/>
      </rPr>
      <t>)</t>
    </r>
    <r>
      <rPr>
        <b/>
        <sz val="7"/>
        <color theme="1"/>
        <rFont val="新細明體"/>
        <family val="1"/>
        <charset val="136"/>
      </rPr>
      <t>礦產及能源
資源</t>
    </r>
  </si>
  <si>
    <r>
      <rPr>
        <sz val="7"/>
        <color theme="1"/>
        <rFont val="新細明體"/>
        <family val="1"/>
        <charset val="136"/>
      </rPr>
      <t>煤</t>
    </r>
    <r>
      <rPr>
        <sz val="7"/>
        <color theme="1"/>
        <rFont val="Times New Roman"/>
        <family val="1"/>
      </rPr>
      <t xml:space="preserve"> </t>
    </r>
    <r>
      <rPr>
        <sz val="7"/>
        <color theme="1"/>
        <rFont val="新細明體"/>
        <family val="1"/>
        <charset val="136"/>
      </rPr>
      <t>炭</t>
    </r>
  </si>
  <si>
    <r>
      <rPr>
        <sz val="7"/>
        <color theme="1"/>
        <rFont val="新細明體"/>
        <family val="1"/>
        <charset val="136"/>
      </rPr>
      <t>原</t>
    </r>
    <r>
      <rPr>
        <sz val="7"/>
        <color theme="1"/>
        <rFont val="Times New Roman"/>
        <family val="1"/>
      </rPr>
      <t xml:space="preserve"> </t>
    </r>
    <r>
      <rPr>
        <sz val="7"/>
        <color theme="1"/>
        <rFont val="新細明體"/>
        <family val="1"/>
        <charset val="136"/>
      </rPr>
      <t>油</t>
    </r>
  </si>
  <si>
    <r>
      <rPr>
        <sz val="7"/>
        <color theme="1"/>
        <rFont val="新細明體"/>
        <family val="1"/>
        <charset val="136"/>
      </rPr>
      <t>天</t>
    </r>
    <r>
      <rPr>
        <sz val="7"/>
        <color theme="1"/>
        <rFont val="Times New Roman"/>
        <family val="1"/>
      </rPr>
      <t xml:space="preserve"> </t>
    </r>
    <r>
      <rPr>
        <sz val="7"/>
        <color theme="1"/>
        <rFont val="新細明體"/>
        <family val="1"/>
        <charset val="136"/>
      </rPr>
      <t>然</t>
    </r>
    <r>
      <rPr>
        <sz val="7"/>
        <color theme="1"/>
        <rFont val="Times New Roman"/>
        <family val="1"/>
      </rPr>
      <t xml:space="preserve"> </t>
    </r>
    <r>
      <rPr>
        <sz val="7"/>
        <color theme="1"/>
        <rFont val="新細明體"/>
        <family val="1"/>
        <charset val="136"/>
      </rPr>
      <t>氣</t>
    </r>
  </si>
  <si>
    <r>
      <rPr>
        <sz val="7"/>
        <color theme="1"/>
        <rFont val="新細明體"/>
        <family val="1"/>
        <charset val="136"/>
      </rPr>
      <t>液化天然氣</t>
    </r>
  </si>
  <si>
    <r>
      <t>(</t>
    </r>
    <r>
      <rPr>
        <b/>
        <sz val="7"/>
        <color theme="1"/>
        <rFont val="新細明體"/>
        <family val="1"/>
        <charset val="136"/>
      </rPr>
      <t>二</t>
    </r>
    <r>
      <rPr>
        <b/>
        <sz val="7"/>
        <color theme="1"/>
        <rFont val="Times New Roman"/>
        <family val="1"/>
      </rPr>
      <t>)</t>
    </r>
    <r>
      <rPr>
        <b/>
        <sz val="7"/>
        <color theme="1"/>
        <rFont val="新細明體"/>
        <family val="1"/>
        <charset val="136"/>
      </rPr>
      <t>可再生能源</t>
    </r>
  </si>
  <si>
    <r>
      <t>(</t>
    </r>
    <r>
      <rPr>
        <b/>
        <sz val="7"/>
        <color theme="1"/>
        <rFont val="新細明體"/>
        <family val="1"/>
        <charset val="136"/>
      </rPr>
      <t>三</t>
    </r>
    <r>
      <rPr>
        <b/>
        <sz val="7"/>
        <color theme="1"/>
        <rFont val="Times New Roman"/>
        <family val="1"/>
      </rPr>
      <t>)</t>
    </r>
    <r>
      <rPr>
        <b/>
        <sz val="7"/>
        <color theme="1"/>
        <rFont val="新細明體"/>
        <family val="1"/>
        <charset val="136"/>
      </rPr>
      <t>其他</t>
    </r>
  </si>
  <si>
    <r>
      <rPr>
        <b/>
        <sz val="7"/>
        <color theme="1"/>
        <rFont val="新細明體"/>
        <family val="1"/>
        <charset val="136"/>
      </rPr>
      <t>二、能源產品</t>
    </r>
  </si>
  <si>
    <r>
      <t>(</t>
    </r>
    <r>
      <rPr>
        <b/>
        <sz val="7"/>
        <color theme="1"/>
        <rFont val="新細明體"/>
        <family val="1"/>
        <charset val="136"/>
      </rPr>
      <t>一</t>
    </r>
    <r>
      <rPr>
        <b/>
        <sz val="7"/>
        <color theme="1"/>
        <rFont val="Times New Roman"/>
        <family val="1"/>
      </rPr>
      <t>)</t>
    </r>
    <r>
      <rPr>
        <b/>
        <sz val="7"/>
        <color theme="1"/>
        <rFont val="新細明體"/>
        <family val="1"/>
        <charset val="136"/>
      </rPr>
      <t>初級能源</t>
    </r>
  </si>
  <si>
    <r>
      <t>(</t>
    </r>
    <r>
      <rPr>
        <b/>
        <sz val="7"/>
        <color theme="1"/>
        <rFont val="新細明體"/>
        <family val="1"/>
        <charset val="136"/>
      </rPr>
      <t>二</t>
    </r>
    <r>
      <rPr>
        <b/>
        <sz val="7"/>
        <color theme="1"/>
        <rFont val="Times New Roman"/>
        <family val="1"/>
      </rPr>
      <t>)</t>
    </r>
    <r>
      <rPr>
        <b/>
        <sz val="7"/>
        <color theme="1"/>
        <rFont val="新細明體"/>
        <family val="1"/>
        <charset val="136"/>
      </rPr>
      <t>次級能源</t>
    </r>
  </si>
  <si>
    <r>
      <rPr>
        <sz val="7"/>
        <color theme="1"/>
        <rFont val="新細明體"/>
        <family val="1"/>
        <charset val="136"/>
      </rPr>
      <t>煤</t>
    </r>
    <r>
      <rPr>
        <sz val="7"/>
        <color theme="1"/>
        <rFont val="Times New Roman"/>
        <family val="1"/>
      </rPr>
      <t xml:space="preserve"> </t>
    </r>
    <r>
      <rPr>
        <sz val="7"/>
        <color theme="1"/>
        <rFont val="新細明體"/>
        <family val="1"/>
        <charset val="136"/>
      </rPr>
      <t>產</t>
    </r>
    <r>
      <rPr>
        <sz val="7"/>
        <color theme="1"/>
        <rFont val="Times New Roman"/>
        <family val="1"/>
      </rPr>
      <t xml:space="preserve"> </t>
    </r>
    <r>
      <rPr>
        <sz val="7"/>
        <color theme="1"/>
        <rFont val="新細明體"/>
        <family val="1"/>
        <charset val="136"/>
      </rPr>
      <t>品</t>
    </r>
  </si>
  <si>
    <r>
      <rPr>
        <sz val="7"/>
        <color theme="1"/>
        <rFont val="新細明體"/>
        <family val="1"/>
        <charset val="136"/>
      </rPr>
      <t>石</t>
    </r>
    <r>
      <rPr>
        <sz val="7"/>
        <color theme="1"/>
        <rFont val="Times New Roman"/>
        <family val="1"/>
      </rPr>
      <t xml:space="preserve"> </t>
    </r>
    <r>
      <rPr>
        <sz val="7"/>
        <color theme="1"/>
        <rFont val="新細明體"/>
        <family val="1"/>
        <charset val="136"/>
      </rPr>
      <t>油</t>
    </r>
    <r>
      <rPr>
        <sz val="7"/>
        <color theme="1"/>
        <rFont val="Times New Roman"/>
        <family val="1"/>
      </rPr>
      <t xml:space="preserve"> </t>
    </r>
    <r>
      <rPr>
        <sz val="7"/>
        <color theme="1"/>
        <rFont val="新細明體"/>
        <family val="1"/>
        <charset val="136"/>
      </rPr>
      <t>產</t>
    </r>
    <r>
      <rPr>
        <sz val="7"/>
        <color theme="1"/>
        <rFont val="Times New Roman"/>
        <family val="1"/>
      </rPr>
      <t xml:space="preserve"> </t>
    </r>
    <r>
      <rPr>
        <sz val="7"/>
        <color theme="1"/>
        <rFont val="新細明體"/>
        <family val="1"/>
        <charset val="136"/>
      </rPr>
      <t>品</t>
    </r>
  </si>
  <si>
    <r>
      <rPr>
        <sz val="7"/>
        <color theme="1"/>
        <rFont val="新細明體"/>
        <family val="1"/>
        <charset val="136"/>
      </rPr>
      <t>抽</t>
    </r>
    <r>
      <rPr>
        <sz val="7"/>
        <color theme="1"/>
        <rFont val="Times New Roman"/>
        <family val="1"/>
      </rPr>
      <t xml:space="preserve"> </t>
    </r>
    <r>
      <rPr>
        <sz val="7"/>
        <color theme="1"/>
        <rFont val="新細明體"/>
        <family val="1"/>
        <charset val="136"/>
      </rPr>
      <t>蓄</t>
    </r>
    <r>
      <rPr>
        <sz val="7"/>
        <color theme="1"/>
        <rFont val="Times New Roman"/>
        <family val="1"/>
      </rPr>
      <t xml:space="preserve"> </t>
    </r>
    <r>
      <rPr>
        <sz val="7"/>
        <color theme="1"/>
        <rFont val="新細明體"/>
        <family val="1"/>
        <charset val="136"/>
      </rPr>
      <t>水</t>
    </r>
    <r>
      <rPr>
        <sz val="7"/>
        <color theme="1"/>
        <rFont val="Times New Roman"/>
        <family val="1"/>
      </rPr>
      <t xml:space="preserve"> </t>
    </r>
    <r>
      <rPr>
        <sz val="7"/>
        <color theme="1"/>
        <rFont val="新細明體"/>
        <family val="1"/>
        <charset val="136"/>
      </rPr>
      <t>力</t>
    </r>
  </si>
  <si>
    <r>
      <rPr>
        <sz val="7"/>
        <color theme="1"/>
        <rFont val="新細明體"/>
        <family val="1"/>
        <charset val="136"/>
      </rPr>
      <t>熱</t>
    </r>
    <r>
      <rPr>
        <sz val="7"/>
        <color theme="1"/>
        <rFont val="Times New Roman"/>
        <family val="1"/>
      </rPr>
      <t xml:space="preserve"> </t>
    </r>
    <r>
      <rPr>
        <sz val="7"/>
        <color theme="1"/>
        <rFont val="新細明體"/>
        <family val="1"/>
        <charset val="136"/>
      </rPr>
      <t>能</t>
    </r>
  </si>
  <si>
    <r>
      <rPr>
        <sz val="8"/>
        <color theme="1"/>
        <rFont val="新細明體"/>
        <family val="1"/>
        <charset val="136"/>
      </rPr>
      <t>說　　明：公噸油當量</t>
    </r>
    <r>
      <rPr>
        <sz val="8"/>
        <color theme="1"/>
        <rFont val="Times New Roman"/>
        <family val="1"/>
      </rPr>
      <t>(TOE, Tonne of Oil Equivalent)=10</t>
    </r>
    <r>
      <rPr>
        <vertAlign val="superscript"/>
        <sz val="8"/>
        <color theme="1"/>
        <rFont val="Times New Roman"/>
        <family val="1"/>
      </rPr>
      <t>7</t>
    </r>
    <r>
      <rPr>
        <sz val="8"/>
        <color theme="1"/>
        <rFont val="新細明體"/>
        <family val="1"/>
        <charset val="136"/>
      </rPr>
      <t>千卡。</t>
    </r>
  </si>
  <si>
    <r>
      <rPr>
        <sz val="8"/>
        <color theme="1"/>
        <rFont val="新細明體"/>
        <family val="1"/>
        <charset val="136"/>
      </rPr>
      <t>附　　註：</t>
    </r>
    <r>
      <rPr>
        <sz val="8"/>
        <color theme="1"/>
        <rFont val="Times New Roman"/>
        <family val="1"/>
      </rPr>
      <t>(1)</t>
    </r>
    <r>
      <rPr>
        <sz val="8"/>
        <color theme="1"/>
        <rFont val="新細明體"/>
        <family val="1"/>
        <charset val="136"/>
      </rPr>
      <t>轉變產出：由初、次級能源轉變而來之能源量。</t>
    </r>
  </si>
  <si>
    <r>
      <rPr>
        <sz val="8"/>
        <color theme="1"/>
        <rFont val="新細明體"/>
        <family val="1"/>
        <charset val="136"/>
      </rPr>
      <t>　　　　　</t>
    </r>
    <r>
      <rPr>
        <sz val="8"/>
        <color theme="1"/>
        <rFont val="Times New Roman"/>
        <family val="1"/>
      </rPr>
      <t>(2)</t>
    </r>
    <r>
      <rPr>
        <sz val="8"/>
        <color theme="1"/>
        <rFont val="新細明體"/>
        <family val="1"/>
        <charset val="136"/>
      </rPr>
      <t>轉換及轉變係指能源於加工過程之投入量，其中轉換為產品之中間轉換，為該油品轉為其他油品，轉變則轉為其他型態之</t>
    </r>
  </si>
  <si>
    <r>
      <rPr>
        <sz val="8"/>
        <color theme="1"/>
        <rFont val="新細明體"/>
        <family val="1"/>
        <charset val="136"/>
      </rPr>
      <t>　　　　　</t>
    </r>
    <r>
      <rPr>
        <sz val="8"/>
        <color theme="1"/>
        <rFont val="Times New Roman"/>
        <family val="1"/>
      </rPr>
      <t xml:space="preserve"> </t>
    </r>
    <r>
      <rPr>
        <sz val="8"/>
        <color theme="1"/>
        <rFont val="新細明體"/>
        <family val="1"/>
        <charset val="136"/>
      </rPr>
      <t>能源，惟能源除轉換及轉變成為能源產品外，也會逕予提供最終供給應用。</t>
    </r>
  </si>
  <si>
    <r>
      <rPr>
        <sz val="14"/>
        <color theme="1"/>
        <rFont val="細明體"/>
        <family val="3"/>
        <charset val="136"/>
      </rPr>
      <t>表</t>
    </r>
    <r>
      <rPr>
        <sz val="14"/>
        <color theme="1"/>
        <rFont val="Times New Roman"/>
        <family val="1"/>
      </rPr>
      <t xml:space="preserve">1-1 </t>
    </r>
    <r>
      <rPr>
        <sz val="14"/>
        <color theme="1"/>
        <rFont val="新細明體"/>
        <family val="1"/>
        <charset val="136"/>
      </rPr>
      <t>能源供給使用表（續</t>
    </r>
    <r>
      <rPr>
        <sz val="14"/>
        <color theme="1"/>
        <rFont val="Times New Roman"/>
        <family val="1"/>
      </rPr>
      <t>1</t>
    </r>
    <r>
      <rPr>
        <sz val="14"/>
        <color theme="1"/>
        <rFont val="新細明體"/>
        <family val="1"/>
        <charset val="136"/>
      </rPr>
      <t>）</t>
    </r>
  </si>
  <si>
    <r>
      <rPr>
        <sz val="14"/>
        <color theme="1"/>
        <rFont val="細明體"/>
        <family val="3"/>
        <charset val="136"/>
      </rPr>
      <t>表</t>
    </r>
    <r>
      <rPr>
        <sz val="14"/>
        <color theme="1"/>
        <rFont val="Times New Roman"/>
        <family val="1"/>
      </rPr>
      <t xml:space="preserve">1-1 </t>
    </r>
    <r>
      <rPr>
        <sz val="14"/>
        <color theme="1"/>
        <rFont val="新細明體"/>
        <family val="1"/>
        <charset val="136"/>
      </rPr>
      <t>能源供給使用表（續完）</t>
    </r>
  </si>
  <si>
    <r>
      <t>112</t>
    </r>
    <r>
      <rPr>
        <sz val="12"/>
        <color theme="1"/>
        <rFont val="細明體"/>
        <family val="3"/>
        <charset val="136"/>
      </rPr>
      <t>年</t>
    </r>
  </si>
  <si>
    <r>
      <rPr>
        <sz val="14"/>
        <color theme="1"/>
        <rFont val="細明體"/>
        <family val="3"/>
        <charset val="136"/>
      </rPr>
      <t>表</t>
    </r>
    <r>
      <rPr>
        <sz val="14"/>
        <color theme="1"/>
        <rFont val="Times New Roman"/>
        <family val="1"/>
      </rPr>
      <t xml:space="preserve">1-1 </t>
    </r>
    <r>
      <rPr>
        <sz val="14"/>
        <color theme="1"/>
        <rFont val="新細明體"/>
        <family val="1"/>
        <charset val="136"/>
      </rPr>
      <t>能源供給使用表（續完）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</si>
</sst>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#;&quot;-&quot;#,###;&quot;－&quot;"/>
    <numFmt numFmtId="177" formatCode="#,##0.0&quot; &quot;"/>
    <numFmt numFmtId="178" formatCode="#,##0&quot; &quot;"/>
    <numFmt numFmtId="179" formatCode="#,##0&quot; &quot;;&quot;-&quot;#,##0&quot; &quot;;&quot;- &quot;;@&quot; &quot;"/>
  </numFmts>
  <fonts count="21">
    <font>
      <sz val="12"/>
      <color theme="1"/>
      <name val="新細明體"/>
      <family val="2"/>
      <charset val="136"/>
      <scheme val="minor"/>
    </font>
    <font>
      <sz val="12"/>
      <color rgb="FF000000"/>
      <name val="新細明體1"/>
      <charset val="136"/>
    </font>
    <font>
      <sz val="9"/>
      <name val="新細明體"/>
      <family val="2"/>
      <charset val="136"/>
      <scheme val="minor"/>
    </font>
    <font>
      <sz val="12"/>
      <color rgb="FF000000"/>
      <name val="新細明體"/>
      <family val="1"/>
      <charset val="136"/>
    </font>
    <font>
      <sz val="14"/>
      <color theme="1"/>
      <name val="Times New Roman"/>
      <family val="1"/>
    </font>
    <font>
      <sz val="14"/>
      <color theme="1"/>
      <name val="新細明體"/>
      <family val="1"/>
      <charset val="136"/>
    </font>
    <font>
      <sz val="12"/>
      <color theme="1"/>
      <name val="Times New Roman"/>
      <family val="1"/>
    </font>
    <font>
      <sz val="12"/>
      <color theme="1"/>
      <name val="細明體"/>
      <family val="3"/>
      <charset val="136"/>
    </font>
    <font>
      <sz val="8"/>
      <color theme="1"/>
      <name val="Times New Roman"/>
      <family val="1"/>
    </font>
    <font>
      <sz val="10"/>
      <color theme="1"/>
      <name val="Times New Roman"/>
      <family val="1"/>
    </font>
    <font>
      <sz val="7"/>
      <color theme="1"/>
      <name val="新細明體"/>
      <family val="1"/>
      <charset val="136"/>
    </font>
    <font>
      <sz val="7"/>
      <color theme="1"/>
      <name val="Times New Roman"/>
      <family val="1"/>
    </font>
    <font>
      <sz val="12"/>
      <color theme="1"/>
      <name val="新細明體1"/>
      <charset val="136"/>
    </font>
    <font>
      <b/>
      <sz val="8"/>
      <color theme="1"/>
      <name val="新細明體"/>
      <family val="1"/>
      <charset val="136"/>
    </font>
    <font>
      <b/>
      <sz val="8"/>
      <color theme="1"/>
      <name val="Times New Roman"/>
      <family val="1"/>
    </font>
    <font>
      <b/>
      <sz val="7"/>
      <color theme="1"/>
      <name val="Times New Roman"/>
      <family val="1"/>
    </font>
    <font>
      <b/>
      <sz val="7"/>
      <color theme="1"/>
      <name val="新細明體"/>
      <family val="1"/>
      <charset val="136"/>
    </font>
    <font>
      <sz val="8"/>
      <color theme="1"/>
      <name val="新細明體"/>
      <family val="1"/>
      <charset val="136"/>
    </font>
    <font>
      <vertAlign val="superscript"/>
      <sz val="8"/>
      <color theme="1"/>
      <name val="Times New Roman"/>
      <family val="1"/>
    </font>
    <font>
      <sz val="14"/>
      <color theme="1"/>
      <name val="細明體"/>
      <family val="3"/>
      <charset val="136"/>
    </font>
    <font>
      <sz val="14"/>
      <color theme="1"/>
      <name val="Times New Roman"/>
      <family val="3"/>
      <charset val="136"/>
    </font>
  </fonts>
  <fills count="3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</fills>
  <borders count="1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double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double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0" fontId="3" fillId="0" borderId="0" applyNumberFormat="0" applyBorder="0" applyProtection="0">
      <alignment vertical="center"/>
    </xf>
    <xf numFmtId="0" fontId="3" fillId="0" borderId="0" applyNumberFormat="0" applyBorder="0" applyProtection="0"/>
    <xf numFmtId="0" fontId="3" fillId="0" borderId="0" applyNumberFormat="0" applyBorder="0" applyProtection="0">
      <alignment vertical="center"/>
    </xf>
  </cellStyleXfs>
  <cellXfs count="79">
    <xf numFmtId="0" fontId="0" fillId="0" borderId="0" xfId="0">
      <alignment vertical="center"/>
    </xf>
    <xf numFmtId="0" fontId="4" fillId="0" borderId="0" xfId="2" applyFont="1">
      <alignment vertical="center"/>
    </xf>
    <xf numFmtId="0" fontId="8" fillId="0" borderId="0" xfId="2" applyFont="1">
      <alignment vertical="center"/>
    </xf>
    <xf numFmtId="0" fontId="9" fillId="0" borderId="1" xfId="2" applyFont="1" applyBorder="1">
      <alignment vertical="center"/>
    </xf>
    <xf numFmtId="0" fontId="6" fillId="0" borderId="0" xfId="2" applyFont="1">
      <alignment vertical="center"/>
    </xf>
    <xf numFmtId="0" fontId="12" fillId="0" borderId="0" xfId="1" applyFont="1">
      <alignment vertical="center"/>
    </xf>
    <xf numFmtId="0" fontId="11" fillId="0" borderId="11" xfId="2" applyFont="1" applyBorder="1" applyAlignment="1">
      <alignment horizontal="center" vertical="center" wrapText="1"/>
    </xf>
    <xf numFmtId="0" fontId="11" fillId="0" borderId="11" xfId="2" applyFont="1" applyBorder="1" applyAlignment="1">
      <alignment horizontal="center" vertical="center"/>
    </xf>
    <xf numFmtId="0" fontId="11" fillId="0" borderId="10" xfId="2" applyFont="1" applyBorder="1" applyAlignment="1">
      <alignment horizontal="center" vertical="center"/>
    </xf>
    <xf numFmtId="0" fontId="13" fillId="0" borderId="6" xfId="4" applyFont="1" applyBorder="1" applyAlignment="1">
      <alignment vertical="center" wrapText="1"/>
    </xf>
    <xf numFmtId="178" fontId="14" fillId="0" borderId="0" xfId="4" applyNumberFormat="1" applyFont="1" applyAlignment="1">
      <alignment horizontal="right" vertical="center" shrinkToFit="1"/>
    </xf>
    <xf numFmtId="178" fontId="8" fillId="2" borderId="9" xfId="4" applyNumberFormat="1" applyFont="1" applyFill="1" applyBorder="1" applyAlignment="1">
      <alignment horizontal="right" vertical="center" shrinkToFit="1"/>
    </xf>
    <xf numFmtId="178" fontId="8" fillId="2" borderId="8" xfId="4" applyNumberFormat="1" applyFont="1" applyFill="1" applyBorder="1" applyAlignment="1">
      <alignment horizontal="right" vertical="center" shrinkToFit="1"/>
    </xf>
    <xf numFmtId="178" fontId="14" fillId="0" borderId="8" xfId="4" applyNumberFormat="1" applyFont="1" applyBorder="1" applyAlignment="1">
      <alignment horizontal="right" vertical="center" shrinkToFit="1"/>
    </xf>
    <xf numFmtId="178" fontId="14" fillId="0" borderId="0" xfId="1" applyNumberFormat="1" applyFont="1">
      <alignment vertical="center"/>
    </xf>
    <xf numFmtId="0" fontId="15" fillId="0" borderId="6" xfId="2" applyFont="1" applyBorder="1" applyAlignment="1">
      <alignment vertical="center" wrapText="1"/>
    </xf>
    <xf numFmtId="178" fontId="8" fillId="2" borderId="0" xfId="4" applyNumberFormat="1" applyFont="1" applyFill="1" applyAlignment="1">
      <alignment horizontal="right" vertical="center" shrinkToFit="1"/>
    </xf>
    <xf numFmtId="178" fontId="8" fillId="2" borderId="5" xfId="4" applyNumberFormat="1" applyFont="1" applyFill="1" applyBorder="1" applyAlignment="1">
      <alignment horizontal="right" vertical="center" shrinkToFit="1"/>
    </xf>
    <xf numFmtId="178" fontId="14" fillId="0" borderId="5" xfId="4" applyNumberFormat="1" applyFont="1" applyBorder="1" applyAlignment="1">
      <alignment horizontal="right" vertical="center" shrinkToFit="1"/>
    </xf>
    <xf numFmtId="178" fontId="6" fillId="0" borderId="0" xfId="2" applyNumberFormat="1" applyFont="1">
      <alignment vertical="center"/>
    </xf>
    <xf numFmtId="0" fontId="11" fillId="0" borderId="6" xfId="2" applyFont="1" applyBorder="1" applyAlignment="1">
      <alignment horizontal="left" vertical="center" wrapText="1" indent="2"/>
    </xf>
    <xf numFmtId="178" fontId="8" fillId="0" borderId="7" xfId="4" applyNumberFormat="1" applyFont="1" applyBorder="1" applyAlignment="1">
      <alignment horizontal="right" vertical="center" shrinkToFit="1"/>
    </xf>
    <xf numFmtId="178" fontId="8" fillId="0" borderId="0" xfId="4" applyNumberFormat="1" applyFont="1" applyAlignment="1">
      <alignment horizontal="right" vertical="center" shrinkToFit="1"/>
    </xf>
    <xf numFmtId="178" fontId="8" fillId="0" borderId="5" xfId="4" applyNumberFormat="1" applyFont="1" applyBorder="1" applyAlignment="1">
      <alignment horizontal="right" vertical="center" shrinkToFit="1"/>
    </xf>
    <xf numFmtId="3" fontId="14" fillId="0" borderId="0" xfId="4" applyNumberFormat="1" applyFont="1" applyAlignment="1">
      <alignment horizontal="right" vertical="center" shrinkToFit="1"/>
    </xf>
    <xf numFmtId="0" fontId="10" fillId="0" borderId="6" xfId="2" applyFont="1" applyBorder="1" applyAlignment="1">
      <alignment horizontal="left" vertical="center" wrapText="1" indent="2"/>
    </xf>
    <xf numFmtId="0" fontId="8" fillId="0" borderId="0" xfId="4" applyFont="1" applyAlignment="1">
      <alignment horizontal="right" vertical="center" shrinkToFit="1"/>
    </xf>
    <xf numFmtId="0" fontId="8" fillId="0" borderId="5" xfId="4" applyFont="1" applyBorder="1" applyAlignment="1">
      <alignment horizontal="right" vertical="center" shrinkToFit="1"/>
    </xf>
    <xf numFmtId="0" fontId="10" fillId="0" borderId="4" xfId="2" applyFont="1" applyBorder="1" applyAlignment="1">
      <alignment horizontal="left" vertical="center" wrapText="1" indent="2"/>
    </xf>
    <xf numFmtId="178" fontId="8" fillId="0" borderId="3" xfId="4" applyNumberFormat="1" applyFont="1" applyBorder="1" applyAlignment="1">
      <alignment horizontal="right" vertical="center" shrinkToFit="1"/>
    </xf>
    <xf numFmtId="178" fontId="8" fillId="2" borderId="1" xfId="4" applyNumberFormat="1" applyFont="1" applyFill="1" applyBorder="1" applyAlignment="1">
      <alignment horizontal="right" vertical="center" shrinkToFit="1"/>
    </xf>
    <xf numFmtId="178" fontId="8" fillId="0" borderId="1" xfId="4" applyNumberFormat="1" applyFont="1" applyBorder="1" applyAlignment="1">
      <alignment horizontal="right" vertical="center" shrinkToFit="1"/>
    </xf>
    <xf numFmtId="178" fontId="8" fillId="0" borderId="2" xfId="4" applyNumberFormat="1" applyFont="1" applyBorder="1" applyAlignment="1">
      <alignment horizontal="right" vertical="center" shrinkToFit="1"/>
    </xf>
    <xf numFmtId="178" fontId="17" fillId="0" borderId="0" xfId="3" applyNumberFormat="1" applyFont="1" applyAlignment="1">
      <alignment horizontal="left" vertical="center"/>
    </xf>
    <xf numFmtId="177" fontId="8" fillId="0" borderId="0" xfId="2" applyNumberFormat="1" applyFont="1">
      <alignment vertical="center"/>
    </xf>
    <xf numFmtId="176" fontId="6" fillId="0" borderId="0" xfId="2" applyNumberFormat="1" applyFont="1">
      <alignment vertical="center"/>
    </xf>
    <xf numFmtId="0" fontId="10" fillId="0" borderId="1" xfId="2" applyFont="1" applyBorder="1">
      <alignment vertical="center"/>
    </xf>
    <xf numFmtId="0" fontId="10" fillId="0" borderId="3" xfId="2" applyFont="1" applyBorder="1" applyAlignment="1">
      <alignment horizontal="center" vertical="center" wrapText="1"/>
    </xf>
    <xf numFmtId="0" fontId="10" fillId="0" borderId="16" xfId="2" applyFont="1" applyBorder="1" applyAlignment="1">
      <alignment horizontal="center" vertical="center"/>
    </xf>
    <xf numFmtId="3" fontId="14" fillId="0" borderId="0" xfId="4" applyNumberFormat="1" applyFont="1" applyAlignment="1">
      <alignment horizontal="right" vertical="center"/>
    </xf>
    <xf numFmtId="176" fontId="15" fillId="0" borderId="0" xfId="2" applyNumberFormat="1" applyFont="1" applyAlignment="1">
      <alignment horizontal="right" vertical="center"/>
    </xf>
    <xf numFmtId="176" fontId="11" fillId="0" borderId="7" xfId="2" applyNumberFormat="1" applyFont="1" applyBorder="1" applyAlignment="1">
      <alignment horizontal="right" vertical="center"/>
    </xf>
    <xf numFmtId="176" fontId="11" fillId="0" borderId="0" xfId="2" applyNumberFormat="1" applyFont="1" applyAlignment="1">
      <alignment horizontal="right" vertical="center"/>
    </xf>
    <xf numFmtId="176" fontId="15" fillId="0" borderId="7" xfId="2" applyNumberFormat="1" applyFont="1" applyBorder="1" applyAlignment="1">
      <alignment horizontal="right" vertical="center"/>
    </xf>
    <xf numFmtId="178" fontId="15" fillId="0" borderId="0" xfId="2" applyNumberFormat="1" applyFont="1" applyAlignment="1">
      <alignment horizontal="right" vertical="center"/>
    </xf>
    <xf numFmtId="178" fontId="11" fillId="0" borderId="0" xfId="2" applyNumberFormat="1" applyFont="1" applyAlignment="1">
      <alignment horizontal="right" vertical="center"/>
    </xf>
    <xf numFmtId="176" fontId="11" fillId="0" borderId="3" xfId="2" applyNumberFormat="1" applyFont="1" applyBorder="1" applyAlignment="1">
      <alignment horizontal="right" vertical="center"/>
    </xf>
    <xf numFmtId="176" fontId="11" fillId="0" borderId="1" xfId="2" applyNumberFormat="1" applyFont="1" applyBorder="1" applyAlignment="1">
      <alignment horizontal="right" vertical="center"/>
    </xf>
    <xf numFmtId="0" fontId="11" fillId="0" borderId="9" xfId="2" applyFont="1" applyBorder="1" applyAlignment="1">
      <alignment horizontal="center" vertical="center" wrapText="1"/>
    </xf>
    <xf numFmtId="178" fontId="8" fillId="0" borderId="0" xfId="4" applyNumberFormat="1" applyFont="1" applyAlignment="1">
      <alignment horizontal="right" vertical="center"/>
    </xf>
    <xf numFmtId="178" fontId="8" fillId="0" borderId="3" xfId="4" applyNumberFormat="1" applyFont="1" applyBorder="1" applyAlignment="1">
      <alignment horizontal="right" vertical="center"/>
    </xf>
    <xf numFmtId="178" fontId="8" fillId="0" borderId="1" xfId="4" applyNumberFormat="1" applyFont="1" applyBorder="1" applyAlignment="1">
      <alignment horizontal="right" vertical="center"/>
    </xf>
    <xf numFmtId="0" fontId="10" fillId="0" borderId="1" xfId="2" applyFont="1" applyFill="1" applyBorder="1">
      <alignment vertical="center"/>
    </xf>
    <xf numFmtId="3" fontId="14" fillId="0" borderId="0" xfId="1" applyNumberFormat="1" applyFont="1" applyFill="1" applyAlignment="1">
      <alignment horizontal="right" vertical="center"/>
    </xf>
    <xf numFmtId="178" fontId="8" fillId="0" borderId="0" xfId="1" applyNumberFormat="1" applyFont="1" applyFill="1" applyAlignment="1">
      <alignment horizontal="right" vertical="center"/>
    </xf>
    <xf numFmtId="178" fontId="8" fillId="0" borderId="1" xfId="1" applyNumberFormat="1" applyFont="1" applyFill="1" applyBorder="1" applyAlignment="1">
      <alignment horizontal="right" vertical="center"/>
    </xf>
    <xf numFmtId="0" fontId="6" fillId="0" borderId="0" xfId="2" applyFont="1" applyFill="1">
      <alignment vertical="center"/>
    </xf>
    <xf numFmtId="176" fontId="11" fillId="0" borderId="0" xfId="2" applyNumberFormat="1" applyFont="1" applyAlignment="1">
      <alignment horizontal="right" vertical="center" wrapText="1"/>
    </xf>
    <xf numFmtId="176" fontId="16" fillId="0" borderId="0" xfId="2" applyNumberFormat="1" applyFont="1" applyAlignment="1">
      <alignment horizontal="right" vertical="center"/>
    </xf>
    <xf numFmtId="179" fontId="11" fillId="0" borderId="0" xfId="2" applyNumberFormat="1" applyFont="1" applyAlignment="1">
      <alignment horizontal="right" vertical="center"/>
    </xf>
    <xf numFmtId="179" fontId="15" fillId="0" borderId="0" xfId="2" applyNumberFormat="1" applyFont="1" applyAlignment="1">
      <alignment horizontal="right" vertical="center"/>
    </xf>
    <xf numFmtId="0" fontId="4" fillId="0" borderId="0" xfId="2" applyFont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9" fillId="0" borderId="1" xfId="2" applyFont="1" applyBorder="1" applyAlignment="1">
      <alignment horizontal="left" vertical="center"/>
    </xf>
    <xf numFmtId="0" fontId="10" fillId="0" borderId="1" xfId="2" applyFont="1" applyBorder="1" applyAlignment="1">
      <alignment horizontal="right" vertical="center"/>
    </xf>
    <xf numFmtId="0" fontId="11" fillId="0" borderId="14" xfId="2" applyFont="1" applyBorder="1" applyAlignment="1">
      <alignment horizontal="center" vertical="center"/>
    </xf>
    <xf numFmtId="0" fontId="11" fillId="0" borderId="10" xfId="2" applyFont="1" applyBorder="1" applyAlignment="1">
      <alignment horizontal="center" vertical="center"/>
    </xf>
    <xf numFmtId="0" fontId="11" fillId="0" borderId="15" xfId="2" applyFont="1" applyBorder="1" applyAlignment="1">
      <alignment horizontal="center" vertical="center"/>
    </xf>
    <xf numFmtId="0" fontId="11" fillId="0" borderId="12" xfId="2" applyFont="1" applyBorder="1" applyAlignment="1">
      <alignment horizontal="center" vertical="center"/>
    </xf>
    <xf numFmtId="0" fontId="11" fillId="0" borderId="11" xfId="2" applyFont="1" applyBorder="1" applyAlignment="1">
      <alignment horizontal="center" vertical="center"/>
    </xf>
    <xf numFmtId="0" fontId="11" fillId="0" borderId="11" xfId="2" applyFont="1" applyBorder="1" applyAlignment="1">
      <alignment horizontal="center" vertical="center" wrapText="1"/>
    </xf>
    <xf numFmtId="0" fontId="11" fillId="0" borderId="10" xfId="2" applyFont="1" applyBorder="1" applyAlignment="1">
      <alignment horizontal="center" vertical="center" wrapText="1"/>
    </xf>
    <xf numFmtId="0" fontId="11" fillId="0" borderId="13" xfId="2" applyFont="1" applyBorder="1" applyAlignment="1">
      <alignment horizontal="center" vertical="center" wrapText="1"/>
    </xf>
    <xf numFmtId="0" fontId="10" fillId="0" borderId="11" xfId="2" applyFont="1" applyBorder="1" applyAlignment="1">
      <alignment horizontal="center" vertical="center"/>
    </xf>
    <xf numFmtId="0" fontId="10" fillId="0" borderId="11" xfId="2" applyFont="1" applyBorder="1" applyAlignment="1">
      <alignment horizontal="center" vertical="center" wrapText="1"/>
    </xf>
    <xf numFmtId="0" fontId="10" fillId="0" borderId="11" xfId="2" applyFont="1" applyFill="1" applyBorder="1" applyAlignment="1">
      <alignment horizontal="center" vertical="center" wrapText="1"/>
    </xf>
    <xf numFmtId="0" fontId="10" fillId="0" borderId="14" xfId="2" applyFont="1" applyBorder="1" applyAlignment="1">
      <alignment horizontal="center" vertical="center" wrapText="1"/>
    </xf>
    <xf numFmtId="0" fontId="10" fillId="0" borderId="17" xfId="2" applyFont="1" applyBorder="1" applyAlignment="1">
      <alignment horizontal="center" vertical="center" wrapText="1"/>
    </xf>
    <xf numFmtId="0" fontId="20" fillId="0" borderId="0" xfId="2" applyFont="1" applyAlignment="1">
      <alignment horizontal="center" vertical="center"/>
    </xf>
  </cellXfs>
  <cellStyles count="5">
    <cellStyle name="一般" xfId="0" builtinId="0"/>
    <cellStyle name="一般 2" xfId="1" xr:uid="{C5269BCA-5D5B-4E1F-A35B-7360A1FA306A}"/>
    <cellStyle name="一般 3" xfId="4" xr:uid="{412BC042-C4F9-41FF-A62F-02C60B16E3D8}"/>
    <cellStyle name="一般 4" xfId="2" xr:uid="{F58A958D-A9F6-4C5E-9BF8-527C05C94746}"/>
    <cellStyle name="一般_Sheet1" xfId="3" xr:uid="{11CEBB48-CB24-4791-B3A4-C87CB4FF611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9A53E8-3B77-4086-9F26-300787F08596}">
  <dimension ref="A1:ALJ48"/>
  <sheetViews>
    <sheetView tabSelected="1" workbookViewId="0">
      <pane xSplit="1" ySplit="6" topLeftCell="B7" activePane="bottomRight" state="frozen"/>
      <selection pane="topRight" activeCell="B1" sqref="B1"/>
      <selection pane="bottomLeft" activeCell="A7" sqref="A7"/>
      <selection pane="bottomRight" sqref="A1:K1"/>
    </sheetView>
  </sheetViews>
  <sheetFormatPr defaultColWidth="9.77734375" defaultRowHeight="16.2"/>
  <cols>
    <col min="1" max="1" width="11.5546875" style="4" customWidth="1"/>
    <col min="2" max="2" width="8.77734375" style="4" customWidth="1"/>
    <col min="3" max="3" width="7" style="4" customWidth="1"/>
    <col min="4" max="4" width="9.33203125" style="4" bestFit="1" customWidth="1"/>
    <col min="5" max="5" width="8.5546875" style="4" bestFit="1" customWidth="1"/>
    <col min="6" max="6" width="7" style="4" customWidth="1"/>
    <col min="7" max="7" width="9.33203125" style="4" bestFit="1" customWidth="1"/>
    <col min="8" max="8" width="8.77734375" style="4" customWidth="1"/>
    <col min="9" max="9" width="8" style="4" customWidth="1"/>
    <col min="10" max="10" width="8.5546875" style="4" bestFit="1" customWidth="1"/>
    <col min="11" max="11" width="8.109375" style="4" customWidth="1"/>
    <col min="12" max="12" width="10.44140625" style="4" customWidth="1"/>
    <col min="13" max="230" width="9.44140625" style="4" customWidth="1"/>
    <col min="231" max="231" width="11.5546875" style="4" customWidth="1"/>
    <col min="232" max="232" width="8.77734375" style="4" customWidth="1"/>
    <col min="233" max="233" width="7" style="4" customWidth="1"/>
    <col min="234" max="234" width="8.21875" style="4" customWidth="1"/>
    <col min="235" max="235" width="7.5546875" style="4" customWidth="1"/>
    <col min="236" max="236" width="7" style="4" customWidth="1"/>
    <col min="237" max="237" width="8.21875" style="4" customWidth="1"/>
    <col min="238" max="238" width="8.77734375" style="4" customWidth="1"/>
    <col min="239" max="239" width="8" style="4" customWidth="1"/>
    <col min="240" max="240" width="7.5546875" style="4" customWidth="1"/>
    <col min="241" max="241" width="8.109375" style="4" customWidth="1"/>
    <col min="242" max="242" width="10.44140625" style="4" customWidth="1"/>
    <col min="243" max="486" width="9.44140625" style="4" customWidth="1"/>
    <col min="487" max="487" width="11.5546875" style="4" customWidth="1"/>
    <col min="488" max="488" width="8.77734375" style="4" customWidth="1"/>
    <col min="489" max="489" width="7" style="4" customWidth="1"/>
    <col min="490" max="490" width="8.21875" style="4" customWidth="1"/>
    <col min="491" max="491" width="7.5546875" style="4" customWidth="1"/>
    <col min="492" max="492" width="7" style="4" customWidth="1"/>
    <col min="493" max="493" width="8.21875" style="4" customWidth="1"/>
    <col min="494" max="494" width="8.77734375" style="4" customWidth="1"/>
    <col min="495" max="495" width="8" style="4" customWidth="1"/>
    <col min="496" max="496" width="7.5546875" style="4" customWidth="1"/>
    <col min="497" max="497" width="8.109375" style="4" customWidth="1"/>
    <col min="498" max="498" width="10.44140625" style="4" customWidth="1"/>
    <col min="499" max="742" width="9.44140625" style="4" customWidth="1"/>
    <col min="743" max="743" width="11.5546875" style="4" customWidth="1"/>
    <col min="744" max="744" width="8.77734375" style="4" customWidth="1"/>
    <col min="745" max="745" width="7" style="4" customWidth="1"/>
    <col min="746" max="746" width="8.21875" style="4" customWidth="1"/>
    <col min="747" max="747" width="7.5546875" style="4" customWidth="1"/>
    <col min="748" max="748" width="7" style="4" customWidth="1"/>
    <col min="749" max="749" width="8.21875" style="4" customWidth="1"/>
    <col min="750" max="750" width="8.77734375" style="4" customWidth="1"/>
    <col min="751" max="751" width="8" style="4" customWidth="1"/>
    <col min="752" max="752" width="7.5546875" style="4" customWidth="1"/>
    <col min="753" max="753" width="8.109375" style="4" customWidth="1"/>
    <col min="754" max="754" width="10.44140625" style="4" customWidth="1"/>
    <col min="755" max="998" width="9.44140625" style="4" customWidth="1"/>
    <col min="999" max="999" width="9.77734375" style="5" customWidth="1"/>
    <col min="1000" max="16384" width="9.77734375" style="5"/>
  </cols>
  <sheetData>
    <row r="1" spans="1:18" s="1" customFormat="1" ht="15" customHeight="1">
      <c r="A1" s="61" t="s">
        <v>40</v>
      </c>
      <c r="B1" s="61"/>
      <c r="C1" s="61"/>
      <c r="D1" s="61"/>
      <c r="E1" s="61"/>
      <c r="F1" s="61"/>
      <c r="G1" s="61"/>
      <c r="H1" s="61"/>
      <c r="I1" s="61"/>
      <c r="J1" s="61"/>
      <c r="K1" s="61"/>
    </row>
    <row r="2" spans="1:18" s="1" customFormat="1" ht="12" customHeight="1">
      <c r="A2" s="62" t="s">
        <v>41</v>
      </c>
      <c r="B2" s="62"/>
      <c r="C2" s="62"/>
      <c r="D2" s="62"/>
      <c r="E2" s="62"/>
      <c r="F2" s="62"/>
      <c r="G2" s="62"/>
      <c r="H2" s="62"/>
      <c r="I2" s="62"/>
      <c r="J2" s="62"/>
      <c r="K2" s="62"/>
    </row>
    <row r="3" spans="1:18" s="2" customFormat="1" ht="9.75" customHeight="1">
      <c r="B3" s="3"/>
      <c r="C3" s="3"/>
      <c r="D3" s="63" t="s">
        <v>15</v>
      </c>
      <c r="E3" s="63"/>
      <c r="F3" s="63"/>
      <c r="G3" s="63"/>
      <c r="H3" s="63"/>
      <c r="I3" s="3"/>
      <c r="J3" s="64" t="s">
        <v>14</v>
      </c>
      <c r="K3" s="64"/>
    </row>
    <row r="4" spans="1:18" ht="18" customHeight="1">
      <c r="A4" s="65" t="s">
        <v>42</v>
      </c>
      <c r="B4" s="66" t="s">
        <v>43</v>
      </c>
      <c r="C4" s="66"/>
      <c r="D4" s="66"/>
      <c r="E4" s="66"/>
      <c r="F4" s="67" t="s">
        <v>44</v>
      </c>
      <c r="G4" s="67"/>
      <c r="H4" s="67"/>
      <c r="I4" s="67"/>
      <c r="J4" s="67"/>
      <c r="K4" s="68" t="s">
        <v>45</v>
      </c>
    </row>
    <row r="5" spans="1:18" ht="16.2" customHeight="1">
      <c r="A5" s="65"/>
      <c r="B5" s="69" t="s">
        <v>46</v>
      </c>
      <c r="C5" s="70" t="s">
        <v>47</v>
      </c>
      <c r="D5" s="70" t="s">
        <v>48</v>
      </c>
      <c r="E5" s="71" t="s">
        <v>49</v>
      </c>
      <c r="F5" s="72" t="s">
        <v>50</v>
      </c>
      <c r="G5" s="66" t="s">
        <v>51</v>
      </c>
      <c r="H5" s="66"/>
      <c r="I5" s="66"/>
      <c r="J5" s="66"/>
      <c r="K5" s="68"/>
    </row>
    <row r="6" spans="1:18" ht="16.2" customHeight="1">
      <c r="A6" s="65"/>
      <c r="B6" s="69"/>
      <c r="C6" s="70"/>
      <c r="D6" s="70"/>
      <c r="E6" s="71"/>
      <c r="F6" s="72"/>
      <c r="G6" s="6" t="s">
        <v>46</v>
      </c>
      <c r="H6" s="7" t="s">
        <v>52</v>
      </c>
      <c r="I6" s="7" t="s">
        <v>53</v>
      </c>
      <c r="J6" s="8" t="s">
        <v>54</v>
      </c>
      <c r="K6" s="68"/>
    </row>
    <row r="7" spans="1:18" ht="20.85" customHeight="1">
      <c r="A7" s="9" t="s">
        <v>12</v>
      </c>
      <c r="B7" s="10">
        <v>194536900.98065647</v>
      </c>
      <c r="C7" s="10">
        <v>4508085.6298744278</v>
      </c>
      <c r="D7" s="11"/>
      <c r="E7" s="12"/>
      <c r="F7" s="10">
        <v>2546393.6255998998</v>
      </c>
      <c r="G7" s="10">
        <v>101367935.02242565</v>
      </c>
      <c r="H7" s="10">
        <v>9090028.0220431667</v>
      </c>
      <c r="I7" s="10">
        <v>39316972.262693927</v>
      </c>
      <c r="J7" s="13">
        <v>52960934.737688579</v>
      </c>
      <c r="K7" s="10">
        <v>90622572.332630917</v>
      </c>
      <c r="N7" s="14"/>
      <c r="O7" s="14"/>
      <c r="P7" s="14"/>
      <c r="Q7" s="14"/>
      <c r="R7" s="14"/>
    </row>
    <row r="8" spans="1:18" ht="20.85" customHeight="1">
      <c r="A8" s="15" t="s">
        <v>55</v>
      </c>
      <c r="B8" s="10">
        <v>4508085.6298744278</v>
      </c>
      <c r="C8" s="10">
        <v>4508085.6298744278</v>
      </c>
      <c r="D8" s="16"/>
      <c r="E8" s="17"/>
      <c r="F8" s="10">
        <v>40.717989787927763</v>
      </c>
      <c r="G8" s="10">
        <v>4103045.7894616011</v>
      </c>
      <c r="H8" s="10">
        <v>0</v>
      </c>
      <c r="I8" s="10">
        <v>1344.5986485315216</v>
      </c>
      <c r="J8" s="18">
        <v>4101701.1908130692</v>
      </c>
      <c r="K8" s="10">
        <v>404999.12242303911</v>
      </c>
      <c r="N8" s="14"/>
      <c r="O8" s="14"/>
      <c r="P8" s="14"/>
      <c r="Q8" s="14"/>
      <c r="R8" s="14"/>
    </row>
    <row r="9" spans="1:18" ht="19.2" customHeight="1">
      <c r="A9" s="15" t="s">
        <v>56</v>
      </c>
      <c r="B9" s="10">
        <v>56576.776937100003</v>
      </c>
      <c r="C9" s="10">
        <v>56576.776937100003</v>
      </c>
      <c r="D9" s="16"/>
      <c r="E9" s="17"/>
      <c r="F9" s="10">
        <v>0</v>
      </c>
      <c r="G9" s="10">
        <v>1425.930463042391</v>
      </c>
      <c r="H9" s="10">
        <v>0</v>
      </c>
      <c r="I9" s="10">
        <v>1344.5986485315216</v>
      </c>
      <c r="J9" s="18">
        <v>81.331814510869378</v>
      </c>
      <c r="K9" s="10">
        <v>55150.846474057609</v>
      </c>
      <c r="L9" s="19"/>
      <c r="N9" s="14"/>
      <c r="O9" s="14"/>
      <c r="P9" s="14"/>
      <c r="Q9" s="14"/>
      <c r="R9" s="14"/>
    </row>
    <row r="10" spans="1:18" ht="19.2" customHeight="1">
      <c r="A10" s="20" t="s">
        <v>57</v>
      </c>
      <c r="B10" s="21">
        <v>0</v>
      </c>
      <c r="C10" s="22">
        <v>0</v>
      </c>
      <c r="D10" s="16"/>
      <c r="E10" s="17"/>
      <c r="F10" s="22">
        <v>0</v>
      </c>
      <c r="G10" s="22">
        <v>0</v>
      </c>
      <c r="H10" s="22">
        <v>0</v>
      </c>
      <c r="I10" s="22">
        <v>0</v>
      </c>
      <c r="J10" s="23">
        <v>0</v>
      </c>
      <c r="K10" s="22">
        <v>0</v>
      </c>
      <c r="L10" s="19"/>
      <c r="N10" s="14"/>
      <c r="O10" s="14"/>
      <c r="P10" s="14"/>
      <c r="Q10" s="14"/>
      <c r="R10" s="14"/>
    </row>
    <row r="11" spans="1:18" ht="19.2" customHeight="1">
      <c r="A11" s="20" t="s">
        <v>58</v>
      </c>
      <c r="B11" s="21">
        <v>1338.0872571</v>
      </c>
      <c r="C11" s="22">
        <v>1338.0872571</v>
      </c>
      <c r="D11" s="16"/>
      <c r="E11" s="17"/>
      <c r="F11" s="22">
        <v>0</v>
      </c>
      <c r="G11" s="22">
        <v>1344.5986485315216</v>
      </c>
      <c r="H11" s="22">
        <v>0</v>
      </c>
      <c r="I11" s="22">
        <v>1344.5986485315216</v>
      </c>
      <c r="J11" s="23">
        <v>0</v>
      </c>
      <c r="K11" s="22">
        <v>-6.5113914315215879</v>
      </c>
      <c r="L11" s="19"/>
      <c r="N11" s="14"/>
      <c r="O11" s="14"/>
      <c r="P11" s="14"/>
      <c r="Q11" s="14"/>
      <c r="R11" s="14"/>
    </row>
    <row r="12" spans="1:18" ht="19.2" customHeight="1">
      <c r="A12" s="20" t="s">
        <v>59</v>
      </c>
      <c r="B12" s="21">
        <v>55238.689680000003</v>
      </c>
      <c r="C12" s="22">
        <v>55238.689680000003</v>
      </c>
      <c r="D12" s="16"/>
      <c r="E12" s="17"/>
      <c r="F12" s="22">
        <v>0</v>
      </c>
      <c r="G12" s="22">
        <v>81.331814510869378</v>
      </c>
      <c r="H12" s="22">
        <v>0</v>
      </c>
      <c r="I12" s="22">
        <v>0</v>
      </c>
      <c r="J12" s="23">
        <v>81.331814510869378</v>
      </c>
      <c r="K12" s="22">
        <v>55157.357865489132</v>
      </c>
      <c r="L12" s="19"/>
      <c r="N12" s="14"/>
      <c r="O12" s="14"/>
      <c r="P12" s="14"/>
      <c r="Q12" s="14"/>
      <c r="R12" s="14"/>
    </row>
    <row r="13" spans="1:18" ht="20.85" customHeight="1">
      <c r="A13" s="20" t="s">
        <v>60</v>
      </c>
      <c r="B13" s="21">
        <v>0</v>
      </c>
      <c r="C13" s="22">
        <v>0</v>
      </c>
      <c r="D13" s="16"/>
      <c r="E13" s="17"/>
      <c r="F13" s="22">
        <v>0</v>
      </c>
      <c r="G13" s="22">
        <v>0</v>
      </c>
      <c r="H13" s="22">
        <v>0</v>
      </c>
      <c r="I13" s="22">
        <v>0</v>
      </c>
      <c r="J13" s="23">
        <v>0</v>
      </c>
      <c r="K13" s="22">
        <v>0</v>
      </c>
      <c r="N13" s="14"/>
      <c r="O13" s="14"/>
      <c r="P13" s="14"/>
      <c r="Q13" s="14"/>
      <c r="R13" s="14"/>
    </row>
    <row r="14" spans="1:18" ht="19.2" customHeight="1">
      <c r="A14" s="15" t="s">
        <v>61</v>
      </c>
      <c r="B14" s="24">
        <v>2604193.3812880199</v>
      </c>
      <c r="C14" s="24">
        <v>2604193.3812880199</v>
      </c>
      <c r="D14" s="16"/>
      <c r="E14" s="17"/>
      <c r="F14" s="10">
        <v>0</v>
      </c>
      <c r="G14" s="10">
        <v>2604193.3812880199</v>
      </c>
      <c r="H14" s="10">
        <v>0</v>
      </c>
      <c r="I14" s="10">
        <v>0</v>
      </c>
      <c r="J14" s="18">
        <v>2604193.3812880199</v>
      </c>
      <c r="K14" s="10">
        <v>0</v>
      </c>
      <c r="L14" s="19"/>
      <c r="N14" s="14"/>
      <c r="O14" s="14"/>
      <c r="P14" s="14"/>
      <c r="Q14" s="14"/>
      <c r="R14" s="14"/>
    </row>
    <row r="15" spans="1:18" ht="19.2" customHeight="1">
      <c r="A15" s="25" t="s">
        <v>11</v>
      </c>
      <c r="B15" s="21">
        <v>361902.46244714002</v>
      </c>
      <c r="C15" s="22">
        <v>361902.46244714002</v>
      </c>
      <c r="D15" s="16"/>
      <c r="E15" s="17"/>
      <c r="F15" s="22">
        <v>0</v>
      </c>
      <c r="G15" s="22">
        <v>361902.46244714002</v>
      </c>
      <c r="H15" s="22">
        <v>0</v>
      </c>
      <c r="I15" s="22">
        <v>0</v>
      </c>
      <c r="J15" s="23">
        <v>361902.46244714002</v>
      </c>
      <c r="K15" s="22">
        <v>0</v>
      </c>
      <c r="L15" s="19"/>
      <c r="N15" s="14"/>
      <c r="O15" s="14"/>
      <c r="P15" s="14"/>
      <c r="Q15" s="14"/>
      <c r="R15" s="14"/>
    </row>
    <row r="16" spans="1:18" ht="19.2" customHeight="1">
      <c r="A16" s="25" t="s">
        <v>8</v>
      </c>
      <c r="B16" s="21">
        <v>22997.03124</v>
      </c>
      <c r="C16" s="22">
        <v>22997.03124</v>
      </c>
      <c r="D16" s="16"/>
      <c r="E16" s="17"/>
      <c r="F16" s="22">
        <v>0</v>
      </c>
      <c r="G16" s="22">
        <v>22997.03124</v>
      </c>
      <c r="H16" s="22">
        <v>0</v>
      </c>
      <c r="I16" s="22">
        <v>0</v>
      </c>
      <c r="J16" s="23">
        <v>22997.03124</v>
      </c>
      <c r="K16" s="22">
        <v>0</v>
      </c>
      <c r="L16" s="19"/>
      <c r="N16" s="14"/>
      <c r="O16" s="14"/>
      <c r="P16" s="14"/>
      <c r="Q16" s="14"/>
      <c r="R16" s="14"/>
    </row>
    <row r="17" spans="1:18" ht="19.2" customHeight="1">
      <c r="A17" s="25" t="s">
        <v>6</v>
      </c>
      <c r="B17" s="21">
        <v>1315450.10281574</v>
      </c>
      <c r="C17" s="22">
        <v>1315450.10281574</v>
      </c>
      <c r="D17" s="16"/>
      <c r="E17" s="17"/>
      <c r="F17" s="22">
        <v>0</v>
      </c>
      <c r="G17" s="22">
        <v>1315450.10281574</v>
      </c>
      <c r="H17" s="22">
        <v>0</v>
      </c>
      <c r="I17" s="22">
        <v>0</v>
      </c>
      <c r="J17" s="23">
        <v>1315450.10281574</v>
      </c>
      <c r="K17" s="22">
        <v>0</v>
      </c>
      <c r="L17" s="19"/>
      <c r="N17" s="14"/>
      <c r="O17" s="14"/>
      <c r="P17" s="14"/>
      <c r="Q17" s="14"/>
      <c r="R17" s="14"/>
    </row>
    <row r="18" spans="1:18" ht="19.2" customHeight="1">
      <c r="A18" s="25" t="s">
        <v>5</v>
      </c>
      <c r="B18" s="21">
        <v>903843.78478513996</v>
      </c>
      <c r="C18" s="22">
        <v>903843.78478513996</v>
      </c>
      <c r="D18" s="16"/>
      <c r="E18" s="17"/>
      <c r="F18" s="22">
        <v>0</v>
      </c>
      <c r="G18" s="22">
        <v>903843.78478514007</v>
      </c>
      <c r="H18" s="22">
        <v>0</v>
      </c>
      <c r="I18" s="22">
        <v>0</v>
      </c>
      <c r="J18" s="23">
        <v>903843.78478514007</v>
      </c>
      <c r="K18" s="22">
        <v>0</v>
      </c>
      <c r="L18" s="19"/>
      <c r="N18" s="14"/>
      <c r="O18" s="14"/>
      <c r="P18" s="14"/>
      <c r="Q18" s="14"/>
      <c r="R18" s="14"/>
    </row>
    <row r="19" spans="1:18" ht="20.85" customHeight="1">
      <c r="A19" s="25" t="s">
        <v>4</v>
      </c>
      <c r="B19" s="21">
        <v>0</v>
      </c>
      <c r="C19" s="22">
        <v>0</v>
      </c>
      <c r="D19" s="16"/>
      <c r="E19" s="17"/>
      <c r="F19" s="22">
        <v>0</v>
      </c>
      <c r="G19" s="22">
        <v>0</v>
      </c>
      <c r="H19" s="22">
        <v>0</v>
      </c>
      <c r="I19" s="22">
        <v>0</v>
      </c>
      <c r="J19" s="23">
        <v>0</v>
      </c>
      <c r="K19" s="22">
        <v>0</v>
      </c>
      <c r="N19" s="14"/>
      <c r="O19" s="14"/>
      <c r="P19" s="14"/>
      <c r="Q19" s="14"/>
      <c r="R19" s="14"/>
    </row>
    <row r="20" spans="1:18" ht="19.2" customHeight="1">
      <c r="A20" s="15" t="s">
        <v>62</v>
      </c>
      <c r="B20" s="24">
        <v>1847315.471649308</v>
      </c>
      <c r="C20" s="24">
        <v>1847315.471649308</v>
      </c>
      <c r="D20" s="16"/>
      <c r="E20" s="17"/>
      <c r="F20" s="10">
        <v>40.717989787927763</v>
      </c>
      <c r="G20" s="10">
        <v>1497426.4777105385</v>
      </c>
      <c r="H20" s="10">
        <v>0</v>
      </c>
      <c r="I20" s="10">
        <v>0</v>
      </c>
      <c r="J20" s="18">
        <v>1497426.4777105385</v>
      </c>
      <c r="K20" s="10">
        <v>349848.27594898152</v>
      </c>
      <c r="L20" s="19"/>
      <c r="N20" s="14"/>
      <c r="O20" s="14"/>
      <c r="P20" s="14"/>
      <c r="Q20" s="14"/>
      <c r="R20" s="14"/>
    </row>
    <row r="21" spans="1:18" ht="20.85" customHeight="1">
      <c r="A21" s="25" t="s">
        <v>2</v>
      </c>
      <c r="B21" s="21">
        <v>1847315.471649308</v>
      </c>
      <c r="C21" s="22">
        <v>1847315.471649308</v>
      </c>
      <c r="D21" s="16"/>
      <c r="E21" s="17"/>
      <c r="F21" s="22">
        <v>40.717989787927763</v>
      </c>
      <c r="G21" s="22">
        <v>1497426.4777105385</v>
      </c>
      <c r="H21" s="22">
        <v>0</v>
      </c>
      <c r="I21" s="22">
        <v>0</v>
      </c>
      <c r="J21" s="23">
        <v>1497426.4777105385</v>
      </c>
      <c r="K21" s="22">
        <v>349848.27594898152</v>
      </c>
      <c r="N21" s="14"/>
      <c r="O21" s="14"/>
      <c r="P21" s="14"/>
      <c r="Q21" s="14"/>
      <c r="R21" s="14"/>
    </row>
    <row r="22" spans="1:18" ht="20.85" customHeight="1">
      <c r="A22" s="15" t="s">
        <v>63</v>
      </c>
      <c r="B22" s="10">
        <v>190028815.35078204</v>
      </c>
      <c r="C22" s="16"/>
      <c r="D22" s="10">
        <v>109746584.85994466</v>
      </c>
      <c r="E22" s="18">
        <v>80282230.490837395</v>
      </c>
      <c r="F22" s="10">
        <v>2546352.9076101119</v>
      </c>
      <c r="G22" s="10">
        <v>97264889.232964054</v>
      </c>
      <c r="H22" s="10">
        <v>9090028.0220431667</v>
      </c>
      <c r="I22" s="10">
        <v>39315627.664045393</v>
      </c>
      <c r="J22" s="18">
        <v>48859233.546875507</v>
      </c>
      <c r="K22" s="10">
        <v>90217573.21020788</v>
      </c>
      <c r="N22" s="14"/>
      <c r="O22" s="14"/>
      <c r="P22" s="14"/>
      <c r="Q22" s="14"/>
      <c r="R22" s="14"/>
    </row>
    <row r="23" spans="1:18" ht="19.2" customHeight="1">
      <c r="A23" s="15" t="s">
        <v>64</v>
      </c>
      <c r="B23" s="10">
        <v>101529273.0682572</v>
      </c>
      <c r="C23" s="16"/>
      <c r="D23" s="10">
        <v>99802449.616412699</v>
      </c>
      <c r="E23" s="18">
        <v>1726823.4518444999</v>
      </c>
      <c r="F23" s="10">
        <v>5.602120722379973E-4</v>
      </c>
      <c r="G23" s="10">
        <v>92019037.013569102</v>
      </c>
      <c r="H23" s="10">
        <v>6235680.8965682667</v>
      </c>
      <c r="I23" s="10">
        <v>39019981.333800271</v>
      </c>
      <c r="J23" s="18">
        <v>46763374.783200577</v>
      </c>
      <c r="K23" s="10">
        <v>9510236.0541278739</v>
      </c>
      <c r="L23" s="19"/>
      <c r="N23" s="14"/>
      <c r="O23" s="14"/>
      <c r="P23" s="14"/>
      <c r="Q23" s="14"/>
      <c r="R23" s="14"/>
    </row>
    <row r="24" spans="1:18" ht="19.2" customHeight="1">
      <c r="A24" s="20" t="s">
        <v>57</v>
      </c>
      <c r="B24" s="21">
        <v>33234520.244524799</v>
      </c>
      <c r="C24" s="16"/>
      <c r="D24" s="22">
        <v>33234520.244524799</v>
      </c>
      <c r="E24" s="23">
        <v>0</v>
      </c>
      <c r="F24" s="22">
        <v>0</v>
      </c>
      <c r="G24" s="22">
        <v>30220846.079220787</v>
      </c>
      <c r="H24" s="22">
        <v>6235680.8965682667</v>
      </c>
      <c r="I24" s="22">
        <v>0</v>
      </c>
      <c r="J24" s="23">
        <v>23985165.182652518</v>
      </c>
      <c r="K24" s="22">
        <v>3013674.1653040126</v>
      </c>
      <c r="L24" s="19"/>
      <c r="N24" s="14"/>
      <c r="O24" s="14"/>
      <c r="P24" s="14"/>
      <c r="Q24" s="14"/>
      <c r="R24" s="14"/>
    </row>
    <row r="25" spans="1:18" ht="19.2" customHeight="1">
      <c r="A25" s="20" t="s">
        <v>58</v>
      </c>
      <c r="B25" s="21">
        <v>38802666.911906697</v>
      </c>
      <c r="C25" s="16"/>
      <c r="D25" s="22">
        <v>38802666.911906697</v>
      </c>
      <c r="E25" s="23">
        <v>0</v>
      </c>
      <c r="F25" s="22">
        <v>0</v>
      </c>
      <c r="G25" s="22">
        <v>38991488.195055269</v>
      </c>
      <c r="H25" s="22">
        <v>0</v>
      </c>
      <c r="I25" s="22">
        <v>38991488.195055269</v>
      </c>
      <c r="J25" s="23">
        <v>0</v>
      </c>
      <c r="K25" s="22">
        <v>-188821.28314857185</v>
      </c>
      <c r="L25" s="19"/>
      <c r="N25" s="14"/>
      <c r="O25" s="14"/>
      <c r="P25" s="14"/>
      <c r="Q25" s="14"/>
      <c r="R25" s="14"/>
    </row>
    <row r="26" spans="1:18" ht="19.2" customHeight="1">
      <c r="A26" s="20" t="s">
        <v>59</v>
      </c>
      <c r="B26" s="21">
        <v>1726823.4518444999</v>
      </c>
      <c r="C26" s="16"/>
      <c r="D26" s="22">
        <v>0</v>
      </c>
      <c r="E26" s="23">
        <v>1726823.4518444999</v>
      </c>
      <c r="F26" s="22">
        <v>0</v>
      </c>
      <c r="G26" s="22">
        <v>2542.5238269054471</v>
      </c>
      <c r="H26" s="22">
        <v>0</v>
      </c>
      <c r="I26" s="22">
        <v>0</v>
      </c>
      <c r="J26" s="23">
        <v>2542.5238269054471</v>
      </c>
      <c r="K26" s="22">
        <v>1724280.9280175944</v>
      </c>
      <c r="L26" s="19"/>
      <c r="N26" s="14"/>
      <c r="O26" s="14"/>
      <c r="P26" s="14"/>
      <c r="Q26" s="14"/>
      <c r="R26" s="14"/>
    </row>
    <row r="27" spans="1:18" ht="19.2" customHeight="1">
      <c r="A27" s="20" t="s">
        <v>60</v>
      </c>
      <c r="B27" s="21">
        <v>24591057.180925202</v>
      </c>
      <c r="C27" s="16"/>
      <c r="D27" s="22">
        <v>24591057.180925202</v>
      </c>
      <c r="E27" s="23"/>
      <c r="F27" s="22"/>
      <c r="G27" s="22">
        <v>19629959.750302963</v>
      </c>
      <c r="H27" s="22">
        <v>0</v>
      </c>
      <c r="I27" s="22">
        <v>28493.138745</v>
      </c>
      <c r="J27" s="23">
        <v>19601466.611557964</v>
      </c>
      <c r="K27" s="22">
        <v>4961097.4306222387</v>
      </c>
      <c r="L27" s="19"/>
      <c r="N27" s="14"/>
      <c r="O27" s="14"/>
      <c r="P27" s="14"/>
      <c r="Q27" s="14"/>
      <c r="R27" s="14"/>
    </row>
    <row r="28" spans="1:18" ht="19.2" customHeight="1">
      <c r="A28" s="25" t="s">
        <v>10</v>
      </c>
      <c r="B28" s="22">
        <v>3174179.8630559999</v>
      </c>
      <c r="C28" s="16"/>
      <c r="D28" s="22">
        <v>3174179.8630559999</v>
      </c>
      <c r="E28" s="23">
        <v>0</v>
      </c>
      <c r="F28" s="22">
        <v>0</v>
      </c>
      <c r="G28" s="22">
        <v>3174179.8630559999</v>
      </c>
      <c r="H28" s="22">
        <v>0</v>
      </c>
      <c r="I28" s="22">
        <v>0</v>
      </c>
      <c r="J28" s="23">
        <v>3174179.8630559999</v>
      </c>
      <c r="K28" s="22">
        <v>0</v>
      </c>
      <c r="L28" s="19"/>
      <c r="N28" s="14"/>
      <c r="O28" s="14"/>
      <c r="P28" s="14"/>
      <c r="Q28" s="14"/>
      <c r="R28" s="14"/>
    </row>
    <row r="29" spans="1:18" ht="19.2" customHeight="1">
      <c r="A29" s="25" t="s">
        <v>9</v>
      </c>
      <c r="B29" s="26" t="s">
        <v>3</v>
      </c>
      <c r="C29" s="16"/>
      <c r="D29" s="26" t="s">
        <v>3</v>
      </c>
      <c r="E29" s="27" t="s">
        <v>3</v>
      </c>
      <c r="F29" s="26" t="s">
        <v>3</v>
      </c>
      <c r="G29" s="26" t="s">
        <v>3</v>
      </c>
      <c r="H29" s="26" t="s">
        <v>3</v>
      </c>
      <c r="I29" s="26" t="s">
        <v>3</v>
      </c>
      <c r="J29" s="27" t="s">
        <v>3</v>
      </c>
      <c r="K29" s="26" t="s">
        <v>3</v>
      </c>
      <c r="L29" s="19"/>
      <c r="N29" s="14"/>
      <c r="O29" s="14"/>
      <c r="P29" s="14"/>
      <c r="Q29" s="14"/>
      <c r="R29" s="14"/>
    </row>
    <row r="30" spans="1:18" ht="19.2" customHeight="1">
      <c r="A30" s="25" t="s">
        <v>8</v>
      </c>
      <c r="B30" s="26" t="s">
        <v>3</v>
      </c>
      <c r="C30" s="16"/>
      <c r="D30" s="26" t="s">
        <v>3</v>
      </c>
      <c r="E30" s="27" t="s">
        <v>3</v>
      </c>
      <c r="F30" s="26" t="s">
        <v>3</v>
      </c>
      <c r="G30" s="26" t="s">
        <v>3</v>
      </c>
      <c r="H30" s="26" t="s">
        <v>3</v>
      </c>
      <c r="I30" s="26" t="s">
        <v>3</v>
      </c>
      <c r="J30" s="27" t="s">
        <v>3</v>
      </c>
      <c r="K30" s="26" t="s">
        <v>3</v>
      </c>
      <c r="L30" s="19" t="s">
        <v>7</v>
      </c>
      <c r="N30" s="14"/>
      <c r="O30" s="14"/>
      <c r="P30" s="14"/>
      <c r="Q30" s="14"/>
      <c r="R30" s="14"/>
    </row>
    <row r="31" spans="1:18" ht="19.2" customHeight="1">
      <c r="A31" s="25" t="s">
        <v>6</v>
      </c>
      <c r="B31" s="26" t="s">
        <v>3</v>
      </c>
      <c r="C31" s="16"/>
      <c r="D31" s="26" t="s">
        <v>3</v>
      </c>
      <c r="E31" s="27" t="s">
        <v>3</v>
      </c>
      <c r="F31" s="26" t="s">
        <v>3</v>
      </c>
      <c r="G31" s="26" t="s">
        <v>3</v>
      </c>
      <c r="H31" s="26" t="s">
        <v>3</v>
      </c>
      <c r="I31" s="26" t="s">
        <v>3</v>
      </c>
      <c r="J31" s="27" t="s">
        <v>3</v>
      </c>
      <c r="K31" s="26" t="s">
        <v>3</v>
      </c>
      <c r="L31" s="19"/>
      <c r="N31" s="14"/>
      <c r="O31" s="14"/>
      <c r="P31" s="14"/>
      <c r="Q31" s="14"/>
      <c r="R31" s="14"/>
    </row>
    <row r="32" spans="1:18" ht="19.2" customHeight="1">
      <c r="A32" s="25" t="s">
        <v>5</v>
      </c>
      <c r="B32" s="26" t="s">
        <v>3</v>
      </c>
      <c r="C32" s="16"/>
      <c r="D32" s="26" t="s">
        <v>3</v>
      </c>
      <c r="E32" s="27" t="s">
        <v>3</v>
      </c>
      <c r="F32" s="26" t="s">
        <v>3</v>
      </c>
      <c r="G32" s="26" t="s">
        <v>3</v>
      </c>
      <c r="H32" s="26" t="s">
        <v>3</v>
      </c>
      <c r="I32" s="26" t="s">
        <v>3</v>
      </c>
      <c r="J32" s="27" t="s">
        <v>3</v>
      </c>
      <c r="K32" s="26" t="s">
        <v>3</v>
      </c>
      <c r="L32" s="19"/>
      <c r="N32" s="14"/>
      <c r="O32" s="14"/>
      <c r="P32" s="14"/>
      <c r="Q32" s="14"/>
      <c r="R32" s="14"/>
    </row>
    <row r="33" spans="1:18" ht="19.2" customHeight="1">
      <c r="A33" s="25" t="s">
        <v>4</v>
      </c>
      <c r="B33" s="26" t="s">
        <v>3</v>
      </c>
      <c r="C33" s="16"/>
      <c r="D33" s="26" t="s">
        <v>3</v>
      </c>
      <c r="E33" s="27" t="s">
        <v>3</v>
      </c>
      <c r="F33" s="26" t="s">
        <v>3</v>
      </c>
      <c r="G33" s="26" t="s">
        <v>3</v>
      </c>
      <c r="H33" s="26" t="s">
        <v>3</v>
      </c>
      <c r="I33" s="26" t="s">
        <v>3</v>
      </c>
      <c r="J33" s="27" t="s">
        <v>3</v>
      </c>
      <c r="K33" s="26" t="s">
        <v>3</v>
      </c>
      <c r="L33" s="19"/>
      <c r="N33" s="14"/>
      <c r="O33" s="14"/>
      <c r="P33" s="14"/>
      <c r="Q33" s="14"/>
      <c r="R33" s="14"/>
    </row>
    <row r="34" spans="1:18" ht="20.7" customHeight="1">
      <c r="A34" s="25" t="s">
        <v>2</v>
      </c>
      <c r="B34" s="21">
        <v>25.416</v>
      </c>
      <c r="C34" s="16"/>
      <c r="D34" s="22">
        <v>25.416</v>
      </c>
      <c r="E34" s="23">
        <v>0</v>
      </c>
      <c r="F34" s="22">
        <v>5.602120722379973E-4</v>
      </c>
      <c r="G34" s="22">
        <v>20.602107188282154</v>
      </c>
      <c r="H34" s="22">
        <v>0</v>
      </c>
      <c r="I34" s="22">
        <v>0</v>
      </c>
      <c r="J34" s="23">
        <v>20.602107188282154</v>
      </c>
      <c r="K34" s="22">
        <v>4.8133325996456087</v>
      </c>
      <c r="L34" s="19"/>
      <c r="N34" s="14"/>
      <c r="O34" s="14"/>
      <c r="P34" s="14"/>
      <c r="Q34" s="14"/>
      <c r="R34" s="14"/>
    </row>
    <row r="35" spans="1:18" ht="19.2" customHeight="1">
      <c r="A35" s="15" t="s">
        <v>65</v>
      </c>
      <c r="B35" s="10">
        <v>88499542.282524854</v>
      </c>
      <c r="C35" s="16"/>
      <c r="D35" s="10">
        <v>9944135.243531961</v>
      </c>
      <c r="E35" s="18">
        <v>78555407.038992897</v>
      </c>
      <c r="F35" s="10">
        <v>2546352.9070498999</v>
      </c>
      <c r="G35" s="10">
        <v>5245852.2193949549</v>
      </c>
      <c r="H35" s="10">
        <v>2854347.1254749</v>
      </c>
      <c r="I35" s="10">
        <v>295646.33024512453</v>
      </c>
      <c r="J35" s="18">
        <v>2095858.7636749304</v>
      </c>
      <c r="K35" s="10">
        <v>80707337.156080008</v>
      </c>
      <c r="L35" s="19"/>
      <c r="N35" s="14"/>
      <c r="O35" s="14"/>
      <c r="P35" s="14"/>
      <c r="Q35" s="14"/>
      <c r="R35" s="14"/>
    </row>
    <row r="36" spans="1:18" ht="19.2" customHeight="1">
      <c r="A36" s="20" t="s">
        <v>66</v>
      </c>
      <c r="B36" s="21">
        <v>6386957.5982005987</v>
      </c>
      <c r="C36" s="16"/>
      <c r="D36" s="22">
        <v>107376.7163684</v>
      </c>
      <c r="E36" s="23">
        <v>6279580.8818321992</v>
      </c>
      <c r="F36" s="22">
        <v>0</v>
      </c>
      <c r="G36" s="22">
        <v>3650094.4613492815</v>
      </c>
      <c r="H36" s="22">
        <v>2854347.1254749</v>
      </c>
      <c r="I36" s="22">
        <v>0</v>
      </c>
      <c r="J36" s="23">
        <v>795747.33587438148</v>
      </c>
      <c r="K36" s="22">
        <v>2736863.1368513172</v>
      </c>
      <c r="L36" s="19"/>
      <c r="N36" s="14"/>
      <c r="O36" s="14"/>
      <c r="P36" s="14"/>
      <c r="Q36" s="14"/>
      <c r="R36" s="14"/>
    </row>
    <row r="37" spans="1:18" ht="19.2" customHeight="1">
      <c r="A37" s="20" t="s">
        <v>67</v>
      </c>
      <c r="B37" s="22">
        <v>55273143.081465036</v>
      </c>
      <c r="C37" s="16"/>
      <c r="D37" s="22">
        <v>9836758.5271635614</v>
      </c>
      <c r="E37" s="23">
        <v>45436384.554301478</v>
      </c>
      <c r="F37" s="22">
        <v>2546352.9070498999</v>
      </c>
      <c r="G37" s="22">
        <v>1331280.9064376736</v>
      </c>
      <c r="H37" s="22">
        <v>0</v>
      </c>
      <c r="I37" s="22">
        <v>295646.33024512453</v>
      </c>
      <c r="J37" s="23">
        <v>1035634.5761925491</v>
      </c>
      <c r="K37" s="22">
        <v>51395509.267977461</v>
      </c>
      <c r="L37" s="19"/>
      <c r="N37" s="14"/>
      <c r="O37" s="14"/>
      <c r="P37" s="14"/>
      <c r="Q37" s="14"/>
      <c r="R37" s="14"/>
    </row>
    <row r="38" spans="1:18" ht="19.2" customHeight="1">
      <c r="A38" s="20" t="s">
        <v>68</v>
      </c>
      <c r="B38" s="22">
        <v>264476.851608</v>
      </c>
      <c r="C38" s="16"/>
      <c r="D38" s="22">
        <v>0</v>
      </c>
      <c r="E38" s="23">
        <v>264476.851608</v>
      </c>
      <c r="F38" s="22">
        <v>0</v>
      </c>
      <c r="G38" s="22">
        <v>264476.851608</v>
      </c>
      <c r="H38" s="22">
        <v>0</v>
      </c>
      <c r="I38" s="22">
        <v>0</v>
      </c>
      <c r="J38" s="23">
        <v>264476.851608</v>
      </c>
      <c r="K38" s="22">
        <v>0</v>
      </c>
      <c r="L38" s="19"/>
      <c r="N38" s="14"/>
      <c r="O38" s="14"/>
      <c r="P38" s="14"/>
      <c r="Q38" s="14"/>
      <c r="R38" s="14"/>
    </row>
    <row r="39" spans="1:18" ht="19.2" customHeight="1">
      <c r="A39" s="20" t="s">
        <v>69</v>
      </c>
      <c r="B39" s="22">
        <v>1706056.4062312001</v>
      </c>
      <c r="C39" s="16"/>
      <c r="D39" s="22">
        <v>0</v>
      </c>
      <c r="E39" s="23">
        <v>1706056.4062312001</v>
      </c>
      <c r="F39" s="22">
        <v>0</v>
      </c>
      <c r="G39" s="22">
        <v>0</v>
      </c>
      <c r="H39" s="22">
        <v>0</v>
      </c>
      <c r="I39" s="22">
        <v>0</v>
      </c>
      <c r="J39" s="23">
        <v>0</v>
      </c>
      <c r="K39" s="22">
        <v>1706056.4062312001</v>
      </c>
      <c r="L39" s="19"/>
      <c r="N39" s="14"/>
      <c r="O39" s="14"/>
      <c r="P39" s="14"/>
      <c r="Q39" s="14"/>
      <c r="R39" s="14"/>
    </row>
    <row r="40" spans="1:18" s="2" customFormat="1" ht="15" customHeight="1">
      <c r="A40" s="28" t="s">
        <v>1</v>
      </c>
      <c r="B40" s="29">
        <v>24868908.345020019</v>
      </c>
      <c r="C40" s="30"/>
      <c r="D40" s="31">
        <v>0</v>
      </c>
      <c r="E40" s="32">
        <v>24868908.345020019</v>
      </c>
      <c r="F40" s="31">
        <v>0</v>
      </c>
      <c r="G40" s="31">
        <v>0</v>
      </c>
      <c r="H40" s="31">
        <v>0</v>
      </c>
      <c r="I40" s="31">
        <v>0</v>
      </c>
      <c r="J40" s="32">
        <v>0</v>
      </c>
      <c r="K40" s="31">
        <v>24868908.345020019</v>
      </c>
      <c r="N40" s="14"/>
      <c r="O40" s="14"/>
      <c r="P40" s="14"/>
      <c r="Q40" s="14"/>
      <c r="R40" s="14"/>
    </row>
    <row r="41" spans="1:18" s="2" customFormat="1" ht="10.95" customHeight="1">
      <c r="A41" s="33" t="s">
        <v>0</v>
      </c>
      <c r="B41" s="34"/>
      <c r="C41" s="34"/>
      <c r="D41" s="34"/>
      <c r="E41" s="34"/>
      <c r="F41" s="34"/>
      <c r="G41" s="34"/>
    </row>
    <row r="42" spans="1:18" s="2" customFormat="1" ht="10.95" customHeight="1">
      <c r="A42" s="2" t="s">
        <v>70</v>
      </c>
    </row>
    <row r="43" spans="1:18" s="2" customFormat="1" ht="10.95" customHeight="1">
      <c r="A43" s="2" t="s">
        <v>71</v>
      </c>
    </row>
    <row r="44" spans="1:18" s="2" customFormat="1" ht="10.95" customHeight="1">
      <c r="A44" s="2" t="s">
        <v>72</v>
      </c>
    </row>
    <row r="45" spans="1:18" s="2" customFormat="1" ht="11.1" customHeight="1">
      <c r="A45" s="2" t="s">
        <v>73</v>
      </c>
    </row>
    <row r="46" spans="1:18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</row>
    <row r="48" spans="1:18">
      <c r="J48" s="35"/>
    </row>
  </sheetData>
  <mergeCells count="14">
    <mergeCell ref="A1:K1"/>
    <mergeCell ref="A2:K2"/>
    <mergeCell ref="D3:H3"/>
    <mergeCell ref="J3:K3"/>
    <mergeCell ref="A4:A6"/>
    <mergeCell ref="B4:E4"/>
    <mergeCell ref="F4:J4"/>
    <mergeCell ref="K4:K6"/>
    <mergeCell ref="B5:B6"/>
    <mergeCell ref="C5:C6"/>
    <mergeCell ref="D5:D6"/>
    <mergeCell ref="E5:E6"/>
    <mergeCell ref="F5:F6"/>
    <mergeCell ref="G5:J5"/>
  </mergeCells>
  <phoneticPr fontId="2" type="noConversion"/>
  <printOptions horizontalCentered="1"/>
  <pageMargins left="0.70826771653543308" right="0.70826771653543308" top="1.181102362204725" bottom="0.78740157480315009" header="0.78740157480314998" footer="0.39370078740157505"/>
  <pageSetup paperSize="0" scale="86" fitToWidth="0" fitToHeight="0" orientation="portrait" horizontalDpi="0" verticalDpi="0" copies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250507-6691-4C69-8319-F56A70F8B46D}">
  <dimension ref="A1:ALJ41"/>
  <sheetViews>
    <sheetView workbookViewId="0">
      <pane xSplit="1" ySplit="6" topLeftCell="B7" activePane="bottomRight" state="frozen"/>
      <selection pane="topRight" activeCell="B1" sqref="B1"/>
      <selection pane="bottomLeft" activeCell="A7" sqref="A7"/>
      <selection pane="bottomRight" sqref="A1:J1"/>
    </sheetView>
  </sheetViews>
  <sheetFormatPr defaultColWidth="9.77734375" defaultRowHeight="16.2"/>
  <cols>
    <col min="1" max="1" width="12.33203125" style="4" customWidth="1"/>
    <col min="2" max="10" width="8.6640625" style="4" customWidth="1"/>
    <col min="11" max="11" width="10.44140625" style="4" customWidth="1"/>
    <col min="12" max="230" width="9.44140625" style="4" customWidth="1"/>
    <col min="231" max="231" width="12.33203125" style="4" customWidth="1"/>
    <col min="232" max="240" width="8.6640625" style="4" customWidth="1"/>
    <col min="241" max="241" width="10.44140625" style="4" customWidth="1"/>
    <col min="242" max="486" width="9.44140625" style="4" customWidth="1"/>
    <col min="487" max="487" width="12.33203125" style="4" customWidth="1"/>
    <col min="488" max="496" width="8.6640625" style="4" customWidth="1"/>
    <col min="497" max="497" width="10.44140625" style="4" customWidth="1"/>
    <col min="498" max="742" width="9.44140625" style="4" customWidth="1"/>
    <col min="743" max="743" width="12.33203125" style="4" customWidth="1"/>
    <col min="744" max="752" width="8.6640625" style="4" customWidth="1"/>
    <col min="753" max="753" width="10.44140625" style="4" customWidth="1"/>
    <col min="754" max="998" width="9.44140625" style="4" customWidth="1"/>
    <col min="999" max="999" width="9.77734375" style="5" customWidth="1"/>
    <col min="1000" max="16384" width="9.77734375" style="5"/>
  </cols>
  <sheetData>
    <row r="1" spans="1:10" s="1" customFormat="1" ht="15" customHeight="1">
      <c r="A1" s="61" t="s">
        <v>74</v>
      </c>
      <c r="B1" s="61"/>
      <c r="C1" s="61"/>
      <c r="D1" s="61"/>
      <c r="E1" s="61"/>
      <c r="F1" s="61"/>
      <c r="G1" s="61"/>
      <c r="H1" s="61"/>
      <c r="I1" s="61"/>
      <c r="J1" s="61"/>
    </row>
    <row r="2" spans="1:10" s="1" customFormat="1" ht="12" customHeight="1">
      <c r="A2" s="62" t="s">
        <v>41</v>
      </c>
      <c r="B2" s="62"/>
      <c r="C2" s="62"/>
      <c r="D2" s="62"/>
      <c r="E2" s="62"/>
      <c r="F2" s="62"/>
      <c r="G2" s="62"/>
      <c r="H2" s="62"/>
      <c r="I2" s="62"/>
      <c r="J2" s="62"/>
    </row>
    <row r="3" spans="1:10" s="2" customFormat="1" ht="9.75" customHeight="1">
      <c r="B3" s="36"/>
      <c r="C3" s="63" t="s">
        <v>27</v>
      </c>
      <c r="D3" s="63"/>
      <c r="E3" s="63"/>
      <c r="F3" s="63"/>
      <c r="G3" s="63"/>
      <c r="H3" s="63"/>
      <c r="I3" s="64" t="s">
        <v>14</v>
      </c>
      <c r="J3" s="64"/>
    </row>
    <row r="4" spans="1:10" ht="18" customHeight="1">
      <c r="A4" s="65" t="s">
        <v>42</v>
      </c>
      <c r="B4" s="73" t="s">
        <v>26</v>
      </c>
      <c r="C4" s="73"/>
      <c r="D4" s="73"/>
      <c r="E4" s="73"/>
      <c r="F4" s="73"/>
      <c r="G4" s="73"/>
      <c r="H4" s="73"/>
      <c r="I4" s="73"/>
      <c r="J4" s="73"/>
    </row>
    <row r="5" spans="1:10" ht="16.2" customHeight="1">
      <c r="A5" s="65"/>
      <c r="B5" s="73" t="s">
        <v>23</v>
      </c>
      <c r="C5" s="74" t="s">
        <v>25</v>
      </c>
      <c r="D5" s="74" t="s">
        <v>22</v>
      </c>
      <c r="E5" s="74"/>
      <c r="F5" s="74"/>
      <c r="G5" s="74"/>
      <c r="H5" s="74"/>
      <c r="I5" s="74"/>
      <c r="J5" s="74" t="s">
        <v>24</v>
      </c>
    </row>
    <row r="6" spans="1:10" ht="16.2" customHeight="1">
      <c r="A6" s="65"/>
      <c r="B6" s="73"/>
      <c r="C6" s="74"/>
      <c r="D6" s="37" t="s">
        <v>13</v>
      </c>
      <c r="E6" s="38" t="s">
        <v>19</v>
      </c>
      <c r="F6" s="38" t="s">
        <v>21</v>
      </c>
      <c r="G6" s="38" t="s">
        <v>18</v>
      </c>
      <c r="H6" s="38" t="s">
        <v>20</v>
      </c>
      <c r="I6" s="38" t="s">
        <v>17</v>
      </c>
      <c r="J6" s="74"/>
    </row>
    <row r="7" spans="1:10" ht="16.2" customHeight="1">
      <c r="A7" s="9" t="s">
        <v>12</v>
      </c>
      <c r="B7" s="39">
        <v>69751908.12722905</v>
      </c>
      <c r="C7" s="39">
        <v>6451109.6659436971</v>
      </c>
      <c r="D7" s="39">
        <v>47785908.741571225</v>
      </c>
      <c r="E7" s="39">
        <v>23587847.677342597</v>
      </c>
      <c r="F7" s="39">
        <v>11549577.445888719</v>
      </c>
      <c r="G7" s="39">
        <v>814076.41149413993</v>
      </c>
      <c r="H7" s="39">
        <v>5712539.7175486227</v>
      </c>
      <c r="I7" s="39">
        <v>6121867.4892971404</v>
      </c>
      <c r="J7" s="39">
        <v>15514889.719714135</v>
      </c>
    </row>
    <row r="8" spans="1:10" ht="23.1" customHeight="1">
      <c r="A8" s="15" t="s">
        <v>55</v>
      </c>
      <c r="B8" s="40">
        <v>403299.62696750741</v>
      </c>
      <c r="C8" s="40">
        <v>611.68599052559978</v>
      </c>
      <c r="D8" s="40">
        <v>402687.94097698183</v>
      </c>
      <c r="E8" s="40">
        <v>371997.98000037175</v>
      </c>
      <c r="F8" s="40">
        <v>20.289920844308348</v>
      </c>
      <c r="G8" s="40">
        <v>0</v>
      </c>
      <c r="H8" s="40">
        <v>9676.0319964774881</v>
      </c>
      <c r="I8" s="40">
        <v>20993.639059288278</v>
      </c>
      <c r="J8" s="40">
        <v>0</v>
      </c>
    </row>
    <row r="9" spans="1:10" ht="23.1" customHeight="1">
      <c r="A9" s="15" t="s">
        <v>56</v>
      </c>
      <c r="B9" s="40">
        <v>53433.566513211234</v>
      </c>
      <c r="C9" s="40">
        <v>611.68599052559978</v>
      </c>
      <c r="D9" s="40">
        <v>52821.880522685635</v>
      </c>
      <c r="E9" s="40">
        <v>22152.209466919867</v>
      </c>
      <c r="F9" s="40">
        <v>0</v>
      </c>
      <c r="G9" s="40">
        <v>0</v>
      </c>
      <c r="H9" s="40">
        <v>9676.0319964774881</v>
      </c>
      <c r="I9" s="40">
        <v>20993.639059288278</v>
      </c>
      <c r="J9" s="40">
        <v>0</v>
      </c>
    </row>
    <row r="10" spans="1:10" ht="20.25" customHeight="1">
      <c r="A10" s="20" t="s">
        <v>57</v>
      </c>
      <c r="B10" s="41">
        <v>0</v>
      </c>
      <c r="C10" s="42">
        <v>0</v>
      </c>
      <c r="D10" s="42">
        <v>0</v>
      </c>
      <c r="E10" s="42">
        <v>0</v>
      </c>
      <c r="F10" s="42">
        <v>0</v>
      </c>
      <c r="G10" s="42">
        <v>0</v>
      </c>
      <c r="H10" s="42">
        <v>0</v>
      </c>
      <c r="I10" s="42">
        <v>0</v>
      </c>
      <c r="J10" s="42">
        <v>0</v>
      </c>
    </row>
    <row r="11" spans="1:10" ht="20.25" customHeight="1">
      <c r="A11" s="20" t="s">
        <v>58</v>
      </c>
      <c r="B11" s="41">
        <v>0</v>
      </c>
      <c r="C11" s="42">
        <v>0</v>
      </c>
      <c r="D11" s="42">
        <v>0</v>
      </c>
      <c r="E11" s="42">
        <v>0</v>
      </c>
      <c r="F11" s="42">
        <v>0</v>
      </c>
      <c r="G11" s="42">
        <v>0</v>
      </c>
      <c r="H11" s="42">
        <v>0</v>
      </c>
      <c r="I11" s="42">
        <v>0</v>
      </c>
      <c r="J11" s="42">
        <v>0</v>
      </c>
    </row>
    <row r="12" spans="1:10" ht="20.25" customHeight="1">
      <c r="A12" s="20" t="s">
        <v>59</v>
      </c>
      <c r="B12" s="41">
        <v>53433.566513211234</v>
      </c>
      <c r="C12" s="42">
        <v>611.68599052559978</v>
      </c>
      <c r="D12" s="42">
        <v>52821.880522685635</v>
      </c>
      <c r="E12" s="42">
        <v>22152.209466919867</v>
      </c>
      <c r="F12" s="42">
        <v>0</v>
      </c>
      <c r="G12" s="42">
        <v>0</v>
      </c>
      <c r="H12" s="42">
        <v>9676.0319964774881</v>
      </c>
      <c r="I12" s="42">
        <v>20993.639059288278</v>
      </c>
      <c r="J12" s="42">
        <v>0</v>
      </c>
    </row>
    <row r="13" spans="1:10" ht="20.25" customHeight="1">
      <c r="A13" s="20" t="s">
        <v>60</v>
      </c>
      <c r="B13" s="41">
        <v>0</v>
      </c>
      <c r="C13" s="42">
        <v>0</v>
      </c>
      <c r="D13" s="42">
        <v>0</v>
      </c>
      <c r="E13" s="42">
        <v>0</v>
      </c>
      <c r="F13" s="42">
        <v>0</v>
      </c>
      <c r="G13" s="42">
        <v>0</v>
      </c>
      <c r="H13" s="42">
        <v>0</v>
      </c>
      <c r="I13" s="42">
        <v>0</v>
      </c>
      <c r="J13" s="42">
        <v>0</v>
      </c>
    </row>
    <row r="14" spans="1:10" ht="23.1" customHeight="1">
      <c r="A14" s="15" t="s">
        <v>61</v>
      </c>
      <c r="B14" s="43">
        <v>0</v>
      </c>
      <c r="C14" s="40">
        <v>0</v>
      </c>
      <c r="D14" s="40">
        <v>0</v>
      </c>
      <c r="E14" s="40">
        <v>0</v>
      </c>
      <c r="F14" s="40">
        <v>0</v>
      </c>
      <c r="G14" s="40">
        <v>0</v>
      </c>
      <c r="H14" s="40">
        <v>0</v>
      </c>
      <c r="I14" s="40">
        <v>0</v>
      </c>
      <c r="J14" s="40">
        <v>0</v>
      </c>
    </row>
    <row r="15" spans="1:10" ht="20.25" customHeight="1">
      <c r="A15" s="25" t="s">
        <v>11</v>
      </c>
      <c r="B15" s="41">
        <v>0</v>
      </c>
      <c r="C15" s="42">
        <v>0</v>
      </c>
      <c r="D15" s="42">
        <v>0</v>
      </c>
      <c r="E15" s="42">
        <v>0</v>
      </c>
      <c r="F15" s="42">
        <v>0</v>
      </c>
      <c r="G15" s="42">
        <v>0</v>
      </c>
      <c r="H15" s="42">
        <v>0</v>
      </c>
      <c r="I15" s="42">
        <v>0</v>
      </c>
      <c r="J15" s="42">
        <v>0</v>
      </c>
    </row>
    <row r="16" spans="1:10" ht="20.25" customHeight="1">
      <c r="A16" s="25" t="s">
        <v>8</v>
      </c>
      <c r="B16" s="41">
        <v>0</v>
      </c>
      <c r="C16" s="42">
        <v>0</v>
      </c>
      <c r="D16" s="42">
        <v>0</v>
      </c>
      <c r="E16" s="42">
        <v>0</v>
      </c>
      <c r="F16" s="42">
        <v>0</v>
      </c>
      <c r="G16" s="42">
        <v>0</v>
      </c>
      <c r="H16" s="42">
        <v>0</v>
      </c>
      <c r="I16" s="42">
        <v>0</v>
      </c>
      <c r="J16" s="42">
        <v>0</v>
      </c>
    </row>
    <row r="17" spans="1:11" ht="20.25" customHeight="1">
      <c r="A17" s="25" t="s">
        <v>6</v>
      </c>
      <c r="B17" s="41">
        <v>0</v>
      </c>
      <c r="C17" s="42">
        <v>0</v>
      </c>
      <c r="D17" s="42">
        <v>0</v>
      </c>
      <c r="E17" s="42">
        <v>0</v>
      </c>
      <c r="F17" s="42">
        <v>0</v>
      </c>
      <c r="G17" s="42">
        <v>0</v>
      </c>
      <c r="H17" s="42">
        <v>0</v>
      </c>
      <c r="I17" s="42">
        <v>0</v>
      </c>
      <c r="J17" s="42">
        <v>0</v>
      </c>
    </row>
    <row r="18" spans="1:11" ht="20.25" customHeight="1">
      <c r="A18" s="25" t="s">
        <v>5</v>
      </c>
      <c r="B18" s="41">
        <v>0</v>
      </c>
      <c r="C18" s="42">
        <v>0</v>
      </c>
      <c r="D18" s="42">
        <v>0</v>
      </c>
      <c r="E18" s="42">
        <v>0</v>
      </c>
      <c r="F18" s="42">
        <v>0</v>
      </c>
      <c r="G18" s="42">
        <v>0</v>
      </c>
      <c r="H18" s="42">
        <v>0</v>
      </c>
      <c r="I18" s="42">
        <v>0</v>
      </c>
      <c r="J18" s="42">
        <v>0</v>
      </c>
    </row>
    <row r="19" spans="1:11" ht="20.25" customHeight="1">
      <c r="A19" s="25" t="s">
        <v>4</v>
      </c>
      <c r="B19" s="41">
        <v>0</v>
      </c>
      <c r="C19" s="42">
        <v>0</v>
      </c>
      <c r="D19" s="42">
        <v>0</v>
      </c>
      <c r="E19" s="42">
        <v>0</v>
      </c>
      <c r="F19" s="42">
        <v>0</v>
      </c>
      <c r="G19" s="42">
        <v>0</v>
      </c>
      <c r="H19" s="42">
        <v>0</v>
      </c>
      <c r="I19" s="42">
        <v>0</v>
      </c>
      <c r="J19" s="42">
        <v>0</v>
      </c>
    </row>
    <row r="20" spans="1:11" ht="22.2" customHeight="1">
      <c r="A20" s="15" t="s">
        <v>62</v>
      </c>
      <c r="B20" s="43">
        <v>349866.06045429618</v>
      </c>
      <c r="C20" s="40">
        <v>0</v>
      </c>
      <c r="D20" s="40">
        <v>349866.06045429618</v>
      </c>
      <c r="E20" s="40">
        <v>349845.77053345187</v>
      </c>
      <c r="F20" s="40">
        <v>20.289920844308348</v>
      </c>
      <c r="G20" s="40">
        <v>0</v>
      </c>
      <c r="H20" s="40">
        <v>0</v>
      </c>
      <c r="I20" s="40">
        <v>0</v>
      </c>
      <c r="J20" s="40">
        <v>0</v>
      </c>
    </row>
    <row r="21" spans="1:11" ht="20.25" customHeight="1">
      <c r="A21" s="25" t="s">
        <v>16</v>
      </c>
      <c r="B21" s="41">
        <v>349866.06045429618</v>
      </c>
      <c r="C21" s="42">
        <v>0</v>
      </c>
      <c r="D21" s="42">
        <v>349866.06045429618</v>
      </c>
      <c r="E21" s="42">
        <v>349845.77053345187</v>
      </c>
      <c r="F21" s="42">
        <v>20.289920844308348</v>
      </c>
      <c r="G21" s="42">
        <v>0</v>
      </c>
      <c r="H21" s="42">
        <v>0</v>
      </c>
      <c r="I21" s="42">
        <v>0</v>
      </c>
      <c r="J21" s="42">
        <v>0</v>
      </c>
    </row>
    <row r="22" spans="1:11" ht="22.5" customHeight="1">
      <c r="A22" s="15" t="s">
        <v>63</v>
      </c>
      <c r="B22" s="43">
        <v>69348608.500261545</v>
      </c>
      <c r="C22" s="40">
        <v>6450497.9799531717</v>
      </c>
      <c r="D22" s="40">
        <v>47383220.80059424</v>
      </c>
      <c r="E22" s="40">
        <v>23215849.697342224</v>
      </c>
      <c r="F22" s="40">
        <v>11549557.155967874</v>
      </c>
      <c r="G22" s="40">
        <v>814076.41149413993</v>
      </c>
      <c r="H22" s="40">
        <v>5702863.6855521454</v>
      </c>
      <c r="I22" s="40">
        <v>6100873.850237852</v>
      </c>
      <c r="J22" s="40">
        <v>15514889.719714135</v>
      </c>
    </row>
    <row r="23" spans="1:11" ht="22.2" customHeight="1">
      <c r="A23" s="15" t="s">
        <v>64</v>
      </c>
      <c r="B23" s="43">
        <v>7920329.3234524336</v>
      </c>
      <c r="C23" s="40">
        <v>643204.94215750229</v>
      </c>
      <c r="D23" s="40">
        <v>7252905.3753349315</v>
      </c>
      <c r="E23" s="40">
        <v>6128077.7422974417</v>
      </c>
      <c r="F23" s="44">
        <v>2.7915569164725684E-4</v>
      </c>
      <c r="G23" s="40">
        <v>3350.8046519999998</v>
      </c>
      <c r="H23" s="40">
        <v>403694.9028977225</v>
      </c>
      <c r="I23" s="40">
        <v>717781.92520861165</v>
      </c>
      <c r="J23" s="40">
        <v>24219.005959999999</v>
      </c>
    </row>
    <row r="24" spans="1:11" ht="19.2" customHeight="1">
      <c r="A24" s="20" t="s">
        <v>57</v>
      </c>
      <c r="B24" s="41">
        <v>2533531.1542678801</v>
      </c>
      <c r="C24" s="42">
        <v>0</v>
      </c>
      <c r="D24" s="42">
        <v>2509312.1483078799</v>
      </c>
      <c r="E24" s="42">
        <v>2509312.1483078799</v>
      </c>
      <c r="F24" s="42">
        <v>0</v>
      </c>
      <c r="G24" s="42">
        <v>0</v>
      </c>
      <c r="H24" s="42">
        <v>0</v>
      </c>
      <c r="I24" s="42">
        <v>0</v>
      </c>
      <c r="J24" s="42">
        <v>24219.005959999999</v>
      </c>
    </row>
    <row r="25" spans="1:11" ht="19.2" customHeight="1">
      <c r="A25" s="20" t="s">
        <v>58</v>
      </c>
      <c r="B25" s="41">
        <v>0</v>
      </c>
      <c r="C25" s="42">
        <v>0</v>
      </c>
      <c r="D25" s="42">
        <v>0</v>
      </c>
      <c r="E25" s="42">
        <v>0</v>
      </c>
      <c r="F25" s="42">
        <v>0</v>
      </c>
      <c r="G25" s="42">
        <v>0</v>
      </c>
      <c r="H25" s="42">
        <v>0</v>
      </c>
      <c r="I25" s="42">
        <v>0</v>
      </c>
      <c r="J25" s="42">
        <v>0</v>
      </c>
      <c r="K25" s="19"/>
    </row>
    <row r="26" spans="1:11" ht="19.2" customHeight="1">
      <c r="A26" s="20" t="s">
        <v>59</v>
      </c>
      <c r="B26" s="41">
        <v>1670393.2751705723</v>
      </c>
      <c r="C26" s="42">
        <v>19121.990759074401</v>
      </c>
      <c r="D26" s="42">
        <v>1651271.2844114979</v>
      </c>
      <c r="E26" s="42">
        <v>692502.93660566374</v>
      </c>
      <c r="F26" s="42">
        <v>0</v>
      </c>
      <c r="G26" s="42">
        <v>0</v>
      </c>
      <c r="H26" s="42">
        <v>302483.62278522248</v>
      </c>
      <c r="I26" s="42">
        <v>656284.72502061166</v>
      </c>
      <c r="J26" s="42">
        <v>0</v>
      </c>
    </row>
    <row r="27" spans="1:11" ht="19.2" customHeight="1">
      <c r="A27" s="20" t="s">
        <v>60</v>
      </c>
      <c r="B27" s="41">
        <v>3716400.0804366963</v>
      </c>
      <c r="C27" s="42">
        <v>624082.95139842783</v>
      </c>
      <c r="D27" s="42">
        <v>3092317.1290382682</v>
      </c>
      <c r="E27" s="42">
        <v>2926257.8440857683</v>
      </c>
      <c r="F27" s="42">
        <v>0</v>
      </c>
      <c r="G27" s="42">
        <v>3350.8046519999998</v>
      </c>
      <c r="H27" s="42">
        <v>101211.2801125</v>
      </c>
      <c r="I27" s="42">
        <v>61497.200188000003</v>
      </c>
      <c r="J27" s="42">
        <v>0</v>
      </c>
    </row>
    <row r="28" spans="1:11" ht="19.2" customHeight="1">
      <c r="A28" s="25" t="s">
        <v>10</v>
      </c>
      <c r="B28" s="41">
        <v>0</v>
      </c>
      <c r="C28" s="42">
        <v>0</v>
      </c>
      <c r="D28" s="42">
        <v>0</v>
      </c>
      <c r="E28" s="42">
        <v>0</v>
      </c>
      <c r="F28" s="42">
        <v>0</v>
      </c>
      <c r="G28" s="42">
        <v>0</v>
      </c>
      <c r="H28" s="42">
        <v>0</v>
      </c>
      <c r="I28" s="42">
        <v>0</v>
      </c>
      <c r="J28" s="42">
        <v>0</v>
      </c>
    </row>
    <row r="29" spans="1:11" ht="19.2" customHeight="1">
      <c r="A29" s="25" t="s">
        <v>9</v>
      </c>
      <c r="B29" s="42" t="s">
        <v>3</v>
      </c>
      <c r="C29" s="42" t="s">
        <v>3</v>
      </c>
      <c r="D29" s="42" t="s">
        <v>3</v>
      </c>
      <c r="E29" s="42" t="s">
        <v>3</v>
      </c>
      <c r="F29" s="42" t="s">
        <v>3</v>
      </c>
      <c r="G29" s="42" t="s">
        <v>3</v>
      </c>
      <c r="H29" s="42" t="s">
        <v>3</v>
      </c>
      <c r="I29" s="42" t="s">
        <v>3</v>
      </c>
      <c r="J29" s="42" t="s">
        <v>3</v>
      </c>
    </row>
    <row r="30" spans="1:11" ht="19.2" customHeight="1">
      <c r="A30" s="25" t="s">
        <v>8</v>
      </c>
      <c r="B30" s="42" t="s">
        <v>3</v>
      </c>
      <c r="C30" s="42" t="s">
        <v>3</v>
      </c>
      <c r="D30" s="42" t="s">
        <v>3</v>
      </c>
      <c r="E30" s="42" t="s">
        <v>3</v>
      </c>
      <c r="F30" s="42" t="s">
        <v>3</v>
      </c>
      <c r="G30" s="42" t="s">
        <v>3</v>
      </c>
      <c r="H30" s="42" t="s">
        <v>3</v>
      </c>
      <c r="I30" s="42" t="s">
        <v>3</v>
      </c>
      <c r="J30" s="42" t="s">
        <v>3</v>
      </c>
    </row>
    <row r="31" spans="1:11" ht="19.2" customHeight="1">
      <c r="A31" s="25" t="s">
        <v>6</v>
      </c>
      <c r="B31" s="42" t="s">
        <v>3</v>
      </c>
      <c r="C31" s="42" t="s">
        <v>3</v>
      </c>
      <c r="D31" s="42" t="s">
        <v>3</v>
      </c>
      <c r="E31" s="42" t="s">
        <v>3</v>
      </c>
      <c r="F31" s="42" t="s">
        <v>3</v>
      </c>
      <c r="G31" s="42" t="s">
        <v>3</v>
      </c>
      <c r="H31" s="42" t="s">
        <v>3</v>
      </c>
      <c r="I31" s="42" t="s">
        <v>3</v>
      </c>
      <c r="J31" s="42" t="s">
        <v>3</v>
      </c>
    </row>
    <row r="32" spans="1:11" ht="19.2" customHeight="1">
      <c r="A32" s="25" t="s">
        <v>5</v>
      </c>
      <c r="B32" s="42" t="s">
        <v>3</v>
      </c>
      <c r="C32" s="42" t="s">
        <v>3</v>
      </c>
      <c r="D32" s="42" t="s">
        <v>3</v>
      </c>
      <c r="E32" s="42" t="s">
        <v>3</v>
      </c>
      <c r="F32" s="42" t="s">
        <v>3</v>
      </c>
      <c r="G32" s="42" t="s">
        <v>3</v>
      </c>
      <c r="H32" s="42" t="s">
        <v>3</v>
      </c>
      <c r="I32" s="42" t="s">
        <v>3</v>
      </c>
      <c r="J32" s="42" t="s">
        <v>3</v>
      </c>
    </row>
    <row r="33" spans="1:10" ht="19.2" customHeight="1">
      <c r="A33" s="25" t="s">
        <v>4</v>
      </c>
      <c r="B33" s="42" t="s">
        <v>3</v>
      </c>
      <c r="C33" s="42" t="s">
        <v>3</v>
      </c>
      <c r="D33" s="42" t="s">
        <v>3</v>
      </c>
      <c r="E33" s="42" t="s">
        <v>3</v>
      </c>
      <c r="F33" s="42" t="s">
        <v>3</v>
      </c>
      <c r="G33" s="42" t="s">
        <v>3</v>
      </c>
      <c r="H33" s="42" t="s">
        <v>3</v>
      </c>
      <c r="I33" s="42" t="s">
        <v>3</v>
      </c>
      <c r="J33" s="42" t="s">
        <v>3</v>
      </c>
    </row>
    <row r="34" spans="1:10" ht="19.2" customHeight="1">
      <c r="A34" s="25" t="s">
        <v>16</v>
      </c>
      <c r="B34" s="41">
        <v>4.8135772849708873</v>
      </c>
      <c r="C34" s="42">
        <v>0</v>
      </c>
      <c r="D34" s="42">
        <v>4.8135772849708873</v>
      </c>
      <c r="E34" s="42">
        <v>4.8132981292792403</v>
      </c>
      <c r="F34" s="45">
        <v>2.7915569164725684E-4</v>
      </c>
      <c r="G34" s="42">
        <v>0</v>
      </c>
      <c r="H34" s="42">
        <v>0</v>
      </c>
      <c r="I34" s="42">
        <v>0</v>
      </c>
      <c r="J34" s="42">
        <v>0</v>
      </c>
    </row>
    <row r="35" spans="1:10" ht="22.2" customHeight="1">
      <c r="A35" s="15" t="s">
        <v>65</v>
      </c>
      <c r="B35" s="43">
        <v>61428279.176809117</v>
      </c>
      <c r="C35" s="40">
        <v>5807293.0377956694</v>
      </c>
      <c r="D35" s="40">
        <v>40130315.425259307</v>
      </c>
      <c r="E35" s="40">
        <v>17087771.955044784</v>
      </c>
      <c r="F35" s="40">
        <v>11549557.155688718</v>
      </c>
      <c r="G35" s="40">
        <v>810725.60684213997</v>
      </c>
      <c r="H35" s="40">
        <v>5299168.7826544233</v>
      </c>
      <c r="I35" s="40">
        <v>5383091.9250292405</v>
      </c>
      <c r="J35" s="40">
        <v>15490670.713754134</v>
      </c>
    </row>
    <row r="36" spans="1:10" ht="19.95" customHeight="1">
      <c r="A36" s="20" t="s">
        <v>66</v>
      </c>
      <c r="B36" s="41">
        <v>2606821.2201334187</v>
      </c>
      <c r="C36" s="42">
        <v>995345.32175190002</v>
      </c>
      <c r="D36" s="42">
        <v>1487555.1484323186</v>
      </c>
      <c r="E36" s="42">
        <v>1487555.1484323186</v>
      </c>
      <c r="F36" s="42">
        <v>0</v>
      </c>
      <c r="G36" s="42">
        <v>0</v>
      </c>
      <c r="H36" s="42">
        <v>0</v>
      </c>
      <c r="I36" s="42">
        <v>0</v>
      </c>
      <c r="J36" s="42">
        <v>123920.74994920001</v>
      </c>
    </row>
    <row r="37" spans="1:10" ht="19.95" customHeight="1">
      <c r="A37" s="20" t="s">
        <v>67</v>
      </c>
      <c r="B37" s="41">
        <v>32488650.68912309</v>
      </c>
      <c r="C37" s="42">
        <v>2670526.7432593298</v>
      </c>
      <c r="D37" s="42">
        <v>14451373.982058825</v>
      </c>
      <c r="E37" s="42">
        <v>764020.28379746585</v>
      </c>
      <c r="F37" s="42">
        <v>11385483.014482077</v>
      </c>
      <c r="G37" s="42">
        <v>517993.4117103999</v>
      </c>
      <c r="H37" s="42">
        <v>996811.12248696247</v>
      </c>
      <c r="I37" s="42">
        <v>787066.14958192047</v>
      </c>
      <c r="J37" s="42">
        <v>15366749.963804934</v>
      </c>
    </row>
    <row r="38" spans="1:10" ht="19.95" customHeight="1">
      <c r="A38" s="20" t="s">
        <v>68</v>
      </c>
      <c r="B38" s="41">
        <v>0</v>
      </c>
      <c r="C38" s="42">
        <v>0</v>
      </c>
      <c r="D38" s="42">
        <v>0</v>
      </c>
      <c r="E38" s="42">
        <v>0</v>
      </c>
      <c r="F38" s="42">
        <v>0</v>
      </c>
      <c r="G38" s="42">
        <v>0</v>
      </c>
      <c r="H38" s="42">
        <v>0</v>
      </c>
      <c r="I38" s="42">
        <v>0</v>
      </c>
      <c r="J38" s="42">
        <v>0</v>
      </c>
    </row>
    <row r="39" spans="1:10" ht="20.7" customHeight="1">
      <c r="A39" s="20" t="s">
        <v>69</v>
      </c>
      <c r="B39" s="41">
        <v>1706056.4062312001</v>
      </c>
      <c r="C39" s="42">
        <v>334052.62051159999</v>
      </c>
      <c r="D39" s="42">
        <v>1372003.7857196</v>
      </c>
      <c r="E39" s="42">
        <v>1372003.7857196</v>
      </c>
      <c r="F39" s="42">
        <v>0</v>
      </c>
      <c r="G39" s="42">
        <v>0</v>
      </c>
      <c r="H39" s="42">
        <v>0</v>
      </c>
      <c r="I39" s="42">
        <v>0</v>
      </c>
      <c r="J39" s="42">
        <v>0</v>
      </c>
    </row>
    <row r="40" spans="1:10" ht="20.7" customHeight="1">
      <c r="A40" s="28" t="s">
        <v>1</v>
      </c>
      <c r="B40" s="46">
        <v>24626750.861321401</v>
      </c>
      <c r="C40" s="47">
        <v>1807368.35227284</v>
      </c>
      <c r="D40" s="47">
        <v>22819382.509048562</v>
      </c>
      <c r="E40" s="47">
        <v>13464192.737095401</v>
      </c>
      <c r="F40" s="47">
        <v>164074.14120663999</v>
      </c>
      <c r="G40" s="47">
        <v>292732.19513174001</v>
      </c>
      <c r="H40" s="47">
        <v>4302357.6601674603</v>
      </c>
      <c r="I40" s="47">
        <v>4596025.7754473202</v>
      </c>
      <c r="J40" s="47">
        <v>0</v>
      </c>
    </row>
    <row r="41" spans="1:10">
      <c r="A41" s="33"/>
    </row>
  </sheetData>
  <mergeCells count="10">
    <mergeCell ref="A1:J1"/>
    <mergeCell ref="A2:J2"/>
    <mergeCell ref="C3:H3"/>
    <mergeCell ref="I3:J3"/>
    <mergeCell ref="A4:A6"/>
    <mergeCell ref="B4:J4"/>
    <mergeCell ref="B5:B6"/>
    <mergeCell ref="C5:C6"/>
    <mergeCell ref="D5:I5"/>
    <mergeCell ref="J5:J6"/>
  </mergeCells>
  <phoneticPr fontId="2" type="noConversion"/>
  <printOptions horizontalCentered="1"/>
  <pageMargins left="0.70826771653543308" right="0.70826771653543308" top="1.181102362204725" bottom="0.78740157480315009" header="0.78740157480314998" footer="0.39370078740157505"/>
  <pageSetup paperSize="0" scale="90" fitToWidth="0" fitToHeight="0" orientation="portrait" horizontalDpi="0" verticalDpi="0" copies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5D2708-8C23-4FF5-9FFC-E45956577A5D}">
  <dimension ref="A1:AKT41"/>
  <sheetViews>
    <sheetView workbookViewId="0">
      <pane xSplit="1" ySplit="6" topLeftCell="B7" activePane="bottomRight" state="frozen"/>
      <selection pane="topRight" activeCell="B1" sqref="B1"/>
      <selection pane="bottomLeft" activeCell="A7" sqref="A7"/>
      <selection pane="bottomRight" sqref="A1:K1"/>
    </sheetView>
  </sheetViews>
  <sheetFormatPr defaultColWidth="9.77734375" defaultRowHeight="16.2"/>
  <cols>
    <col min="1" max="1" width="12.33203125" style="4" customWidth="1"/>
    <col min="2" max="2" width="8.6640625" style="4" customWidth="1"/>
    <col min="3" max="4" width="8.6640625" style="56" customWidth="1"/>
    <col min="5" max="10" width="8.6640625" style="4" customWidth="1"/>
    <col min="11" max="11" width="8.33203125" style="4" customWidth="1"/>
    <col min="12" max="214" width="9.44140625" style="4" customWidth="1"/>
    <col min="215" max="215" width="12.33203125" style="4" customWidth="1"/>
    <col min="216" max="223" width="8.6640625" style="4" customWidth="1"/>
    <col min="224" max="224" width="8.33203125" style="4" customWidth="1"/>
    <col min="225" max="470" width="9.44140625" style="4" customWidth="1"/>
    <col min="471" max="471" width="12.33203125" style="4" customWidth="1"/>
    <col min="472" max="479" width="8.6640625" style="4" customWidth="1"/>
    <col min="480" max="480" width="8.33203125" style="4" customWidth="1"/>
    <col min="481" max="726" width="9.44140625" style="4" customWidth="1"/>
    <col min="727" max="727" width="12.33203125" style="4" customWidth="1"/>
    <col min="728" max="735" width="8.6640625" style="4" customWidth="1"/>
    <col min="736" max="736" width="8.33203125" style="4" customWidth="1"/>
    <col min="737" max="982" width="9.44140625" style="4" customWidth="1"/>
    <col min="983" max="983" width="9.77734375" style="5" customWidth="1"/>
    <col min="984" max="16384" width="9.77734375" style="5"/>
  </cols>
  <sheetData>
    <row r="1" spans="1:11" s="1" customFormat="1" ht="15" customHeight="1">
      <c r="A1" s="61" t="s">
        <v>75</v>
      </c>
      <c r="B1" s="61"/>
      <c r="C1" s="61"/>
      <c r="D1" s="61"/>
      <c r="E1" s="61"/>
      <c r="F1" s="61"/>
      <c r="G1" s="61"/>
      <c r="H1" s="61"/>
      <c r="I1" s="61"/>
      <c r="J1" s="61"/>
      <c r="K1" s="61"/>
    </row>
    <row r="2" spans="1:11" s="1" customFormat="1" ht="12" customHeight="1">
      <c r="A2" s="62" t="s">
        <v>41</v>
      </c>
      <c r="B2" s="62"/>
      <c r="C2" s="62"/>
      <c r="D2" s="62"/>
      <c r="E2" s="62"/>
      <c r="F2" s="62"/>
      <c r="G2" s="62"/>
      <c r="H2" s="62"/>
      <c r="I2" s="62"/>
      <c r="J2" s="62"/>
      <c r="K2" s="62"/>
    </row>
    <row r="3" spans="1:11" s="2" customFormat="1" ht="9.75" customHeight="1">
      <c r="B3" s="36"/>
      <c r="C3" s="52"/>
      <c r="D3" s="63" t="s">
        <v>38</v>
      </c>
      <c r="E3" s="63"/>
      <c r="F3" s="63"/>
      <c r="G3" s="63"/>
      <c r="H3" s="63"/>
      <c r="I3" s="63"/>
      <c r="J3" s="64" t="s">
        <v>14</v>
      </c>
      <c r="K3" s="64"/>
    </row>
    <row r="4" spans="1:11" ht="18" customHeight="1">
      <c r="A4" s="65" t="s">
        <v>42</v>
      </c>
      <c r="B4" s="73" t="s">
        <v>28</v>
      </c>
      <c r="C4" s="75" t="s">
        <v>37</v>
      </c>
      <c r="D4" s="75" t="s">
        <v>36</v>
      </c>
      <c r="E4" s="74" t="s">
        <v>35</v>
      </c>
      <c r="F4" s="48"/>
      <c r="G4" s="76" t="s">
        <v>33</v>
      </c>
      <c r="H4" s="76"/>
      <c r="I4" s="76"/>
      <c r="J4" s="76"/>
      <c r="K4" s="77" t="s">
        <v>34</v>
      </c>
    </row>
    <row r="5" spans="1:11" ht="16.2" customHeight="1">
      <c r="A5" s="65"/>
      <c r="B5" s="73"/>
      <c r="C5" s="75"/>
      <c r="D5" s="75"/>
      <c r="E5" s="74"/>
      <c r="F5" s="74" t="s">
        <v>13</v>
      </c>
      <c r="G5" s="74" t="s">
        <v>32</v>
      </c>
      <c r="H5" s="74" t="s">
        <v>31</v>
      </c>
      <c r="I5" s="74" t="s">
        <v>30</v>
      </c>
      <c r="J5" s="74" t="s">
        <v>29</v>
      </c>
      <c r="K5" s="77"/>
    </row>
    <row r="6" spans="1:11" ht="16.2" customHeight="1">
      <c r="A6" s="65"/>
      <c r="B6" s="73"/>
      <c r="C6" s="75"/>
      <c r="D6" s="75"/>
      <c r="E6" s="74"/>
      <c r="F6" s="74"/>
      <c r="G6" s="74"/>
      <c r="H6" s="74"/>
      <c r="I6" s="74"/>
      <c r="J6" s="74"/>
      <c r="K6" s="77"/>
    </row>
    <row r="7" spans="1:11" ht="16.2" customHeight="1">
      <c r="A7" s="9" t="s">
        <v>12</v>
      </c>
      <c r="B7" s="39">
        <v>14486401.136694171</v>
      </c>
      <c r="C7" s="53">
        <v>1249004.7540807999</v>
      </c>
      <c r="D7" s="53">
        <v>3092830.4175572</v>
      </c>
      <c r="E7" s="39">
        <v>304273.00448766304</v>
      </c>
      <c r="F7" s="39">
        <v>2052993.8636917488</v>
      </c>
      <c r="G7" s="39">
        <v>0</v>
      </c>
      <c r="H7" s="39">
        <v>0</v>
      </c>
      <c r="I7" s="39">
        <v>706570.47492980002</v>
      </c>
      <c r="J7" s="39">
        <v>1346423.3887619488</v>
      </c>
      <c r="K7" s="39">
        <v>-314838.97110972763</v>
      </c>
    </row>
    <row r="8" spans="1:11" ht="22.2" customHeight="1">
      <c r="A8" s="15" t="s">
        <v>55</v>
      </c>
      <c r="B8" s="39">
        <v>0</v>
      </c>
      <c r="C8" s="53">
        <v>0</v>
      </c>
      <c r="D8" s="53">
        <v>0</v>
      </c>
      <c r="E8" s="39">
        <v>1682.3607778017079</v>
      </c>
      <c r="F8" s="39">
        <v>0</v>
      </c>
      <c r="G8" s="39">
        <v>0</v>
      </c>
      <c r="H8" s="39">
        <v>0</v>
      </c>
      <c r="I8" s="39">
        <v>0</v>
      </c>
      <c r="J8" s="39">
        <v>0</v>
      </c>
      <c r="K8" s="39">
        <v>17.134677730032099</v>
      </c>
    </row>
    <row r="9" spans="1:11" ht="22.2" customHeight="1">
      <c r="A9" s="15" t="s">
        <v>56</v>
      </c>
      <c r="B9" s="39">
        <v>0</v>
      </c>
      <c r="C9" s="53">
        <v>0</v>
      </c>
      <c r="D9" s="53">
        <v>0</v>
      </c>
      <c r="E9" s="39">
        <v>1700.5864270469731</v>
      </c>
      <c r="F9" s="39">
        <v>0</v>
      </c>
      <c r="G9" s="39">
        <v>0</v>
      </c>
      <c r="H9" s="39">
        <v>0</v>
      </c>
      <c r="I9" s="39">
        <v>0</v>
      </c>
      <c r="J9" s="39">
        <v>0</v>
      </c>
      <c r="K9" s="39">
        <v>16.693533799405635</v>
      </c>
    </row>
    <row r="10" spans="1:11" ht="20.25" customHeight="1">
      <c r="A10" s="20" t="s">
        <v>57</v>
      </c>
      <c r="B10" s="49">
        <v>0</v>
      </c>
      <c r="C10" s="54">
        <v>0</v>
      </c>
      <c r="D10" s="54">
        <v>0</v>
      </c>
      <c r="E10" s="49">
        <v>0</v>
      </c>
      <c r="F10" s="49">
        <v>0</v>
      </c>
      <c r="G10" s="49">
        <v>0</v>
      </c>
      <c r="H10" s="49">
        <v>0</v>
      </c>
      <c r="I10" s="49">
        <v>0</v>
      </c>
      <c r="J10" s="49">
        <v>0</v>
      </c>
      <c r="K10" s="49">
        <v>0</v>
      </c>
    </row>
    <row r="11" spans="1:11" ht="20.25" customHeight="1">
      <c r="A11" s="20" t="s">
        <v>58</v>
      </c>
      <c r="B11" s="49">
        <v>0</v>
      </c>
      <c r="C11" s="54">
        <v>0</v>
      </c>
      <c r="D11" s="54">
        <v>0</v>
      </c>
      <c r="E11" s="49">
        <v>-6.3759970694303876</v>
      </c>
      <c r="F11" s="49">
        <v>0</v>
      </c>
      <c r="G11" s="49">
        <v>0</v>
      </c>
      <c r="H11" s="49">
        <v>0</v>
      </c>
      <c r="I11" s="49">
        <v>0</v>
      </c>
      <c r="J11" s="49">
        <v>0</v>
      </c>
      <c r="K11" s="49">
        <v>-0.13539436209106978</v>
      </c>
    </row>
    <row r="12" spans="1:11" ht="20.25" customHeight="1">
      <c r="A12" s="20" t="s">
        <v>59</v>
      </c>
      <c r="B12" s="49">
        <v>0</v>
      </c>
      <c r="C12" s="54">
        <v>0</v>
      </c>
      <c r="D12" s="54">
        <v>0</v>
      </c>
      <c r="E12" s="49">
        <v>1706.9624241164036</v>
      </c>
      <c r="F12" s="49">
        <v>0</v>
      </c>
      <c r="G12" s="49">
        <v>0</v>
      </c>
      <c r="H12" s="49">
        <v>0</v>
      </c>
      <c r="I12" s="49">
        <v>0</v>
      </c>
      <c r="J12" s="49">
        <v>0</v>
      </c>
      <c r="K12" s="49">
        <v>16.828928161496705</v>
      </c>
    </row>
    <row r="13" spans="1:11" ht="20.25" customHeight="1">
      <c r="A13" s="20" t="s">
        <v>60</v>
      </c>
      <c r="B13" s="49">
        <v>0</v>
      </c>
      <c r="C13" s="54">
        <v>0</v>
      </c>
      <c r="D13" s="54">
        <v>0</v>
      </c>
      <c r="E13" s="49">
        <v>0</v>
      </c>
      <c r="F13" s="49">
        <v>0</v>
      </c>
      <c r="G13" s="49">
        <v>0</v>
      </c>
      <c r="H13" s="49">
        <v>0</v>
      </c>
      <c r="I13" s="49">
        <v>0</v>
      </c>
      <c r="J13" s="49">
        <v>0</v>
      </c>
      <c r="K13" s="49">
        <v>0</v>
      </c>
    </row>
    <row r="14" spans="1:11" ht="23.1" customHeight="1">
      <c r="A14" s="15" t="s">
        <v>61</v>
      </c>
      <c r="B14" s="39">
        <v>0</v>
      </c>
      <c r="C14" s="53">
        <v>0</v>
      </c>
      <c r="D14" s="53">
        <v>0</v>
      </c>
      <c r="E14" s="39">
        <v>0</v>
      </c>
      <c r="F14" s="39">
        <v>0</v>
      </c>
      <c r="G14" s="39">
        <v>0</v>
      </c>
      <c r="H14" s="39">
        <v>0</v>
      </c>
      <c r="I14" s="39">
        <v>0</v>
      </c>
      <c r="J14" s="39">
        <v>0</v>
      </c>
      <c r="K14" s="39">
        <v>0</v>
      </c>
    </row>
    <row r="15" spans="1:11" ht="20.25" customHeight="1">
      <c r="A15" s="25" t="s">
        <v>11</v>
      </c>
      <c r="B15" s="49">
        <v>0</v>
      </c>
      <c r="C15" s="54">
        <v>0</v>
      </c>
      <c r="D15" s="54">
        <v>0</v>
      </c>
      <c r="E15" s="49">
        <v>0</v>
      </c>
      <c r="F15" s="49">
        <v>0</v>
      </c>
      <c r="G15" s="49">
        <v>0</v>
      </c>
      <c r="H15" s="49">
        <v>0</v>
      </c>
      <c r="I15" s="49">
        <v>0</v>
      </c>
      <c r="J15" s="49">
        <v>0</v>
      </c>
      <c r="K15" s="49">
        <v>0</v>
      </c>
    </row>
    <row r="16" spans="1:11" ht="20.25" customHeight="1">
      <c r="A16" s="25" t="s">
        <v>8</v>
      </c>
      <c r="B16" s="49">
        <v>0</v>
      </c>
      <c r="C16" s="54">
        <v>0</v>
      </c>
      <c r="D16" s="54">
        <v>0</v>
      </c>
      <c r="E16" s="49">
        <v>0</v>
      </c>
      <c r="F16" s="49">
        <v>0</v>
      </c>
      <c r="G16" s="49">
        <v>0</v>
      </c>
      <c r="H16" s="49">
        <v>0</v>
      </c>
      <c r="I16" s="49">
        <v>0</v>
      </c>
      <c r="J16" s="49">
        <v>0</v>
      </c>
      <c r="K16" s="49">
        <v>0</v>
      </c>
    </row>
    <row r="17" spans="1:11" ht="20.25" customHeight="1">
      <c r="A17" s="25" t="s">
        <v>6</v>
      </c>
      <c r="B17" s="49">
        <v>0</v>
      </c>
      <c r="C17" s="54">
        <v>0</v>
      </c>
      <c r="D17" s="54">
        <v>0</v>
      </c>
      <c r="E17" s="49">
        <v>0</v>
      </c>
      <c r="F17" s="49">
        <v>0</v>
      </c>
      <c r="G17" s="49">
        <v>0</v>
      </c>
      <c r="H17" s="49">
        <v>0</v>
      </c>
      <c r="I17" s="49">
        <v>0</v>
      </c>
      <c r="J17" s="49">
        <v>0</v>
      </c>
      <c r="K17" s="49">
        <v>0</v>
      </c>
    </row>
    <row r="18" spans="1:11" ht="20.25" customHeight="1">
      <c r="A18" s="25" t="s">
        <v>5</v>
      </c>
      <c r="B18" s="49">
        <v>0</v>
      </c>
      <c r="C18" s="54">
        <v>0</v>
      </c>
      <c r="D18" s="54">
        <v>0</v>
      </c>
      <c r="E18" s="49">
        <v>0</v>
      </c>
      <c r="F18" s="49">
        <v>0</v>
      </c>
      <c r="G18" s="49">
        <v>0</v>
      </c>
      <c r="H18" s="49">
        <v>0</v>
      </c>
      <c r="I18" s="49">
        <v>0</v>
      </c>
      <c r="J18" s="49">
        <v>0</v>
      </c>
      <c r="K18" s="49">
        <v>0</v>
      </c>
    </row>
    <row r="19" spans="1:11" ht="20.25" customHeight="1">
      <c r="A19" s="25" t="s">
        <v>4</v>
      </c>
      <c r="B19" s="49">
        <v>0</v>
      </c>
      <c r="C19" s="54">
        <v>0</v>
      </c>
      <c r="D19" s="54">
        <v>0</v>
      </c>
      <c r="E19" s="49">
        <v>0</v>
      </c>
      <c r="F19" s="49">
        <v>0</v>
      </c>
      <c r="G19" s="49">
        <v>0</v>
      </c>
      <c r="H19" s="49">
        <v>0</v>
      </c>
      <c r="I19" s="49">
        <v>0</v>
      </c>
      <c r="J19" s="49">
        <v>0</v>
      </c>
      <c r="K19" s="49">
        <v>0</v>
      </c>
    </row>
    <row r="20" spans="1:11" ht="23.1" customHeight="1">
      <c r="A20" s="15" t="s">
        <v>62</v>
      </c>
      <c r="B20" s="39">
        <v>0</v>
      </c>
      <c r="C20" s="53">
        <v>0</v>
      </c>
      <c r="D20" s="53">
        <v>0</v>
      </c>
      <c r="E20" s="39">
        <v>-18.225649245265181</v>
      </c>
      <c r="F20" s="39">
        <v>0</v>
      </c>
      <c r="G20" s="39">
        <v>0</v>
      </c>
      <c r="H20" s="39">
        <v>0</v>
      </c>
      <c r="I20" s="39">
        <v>0</v>
      </c>
      <c r="J20" s="39">
        <v>0</v>
      </c>
      <c r="K20" s="39">
        <v>0.44114393062646334</v>
      </c>
    </row>
    <row r="21" spans="1:11" ht="20.25" customHeight="1">
      <c r="A21" s="25" t="s">
        <v>16</v>
      </c>
      <c r="B21" s="49">
        <v>0</v>
      </c>
      <c r="C21" s="54">
        <v>0</v>
      </c>
      <c r="D21" s="54">
        <v>0</v>
      </c>
      <c r="E21" s="49">
        <v>-18.225649245265181</v>
      </c>
      <c r="F21" s="49">
        <v>0</v>
      </c>
      <c r="G21" s="49">
        <v>0</v>
      </c>
      <c r="H21" s="49">
        <v>0</v>
      </c>
      <c r="I21" s="49">
        <v>0</v>
      </c>
      <c r="J21" s="49">
        <v>0</v>
      </c>
      <c r="K21" s="49">
        <v>0.44114393062646334</v>
      </c>
    </row>
    <row r="22" spans="1:11" ht="23.1" customHeight="1">
      <c r="A22" s="15" t="s">
        <v>63</v>
      </c>
      <c r="B22" s="39">
        <v>14486401.136694171</v>
      </c>
      <c r="C22" s="53">
        <v>1249004.7540807999</v>
      </c>
      <c r="D22" s="53">
        <v>3092830.4175572</v>
      </c>
      <c r="E22" s="39">
        <v>302590.64370986132</v>
      </c>
      <c r="F22" s="39">
        <v>2052993.8636917488</v>
      </c>
      <c r="G22" s="39">
        <v>0</v>
      </c>
      <c r="H22" s="39">
        <v>0</v>
      </c>
      <c r="I22" s="39">
        <v>706570.47492980002</v>
      </c>
      <c r="J22" s="39">
        <v>1346423.3887619488</v>
      </c>
      <c r="K22" s="39">
        <v>-314856.10578745767</v>
      </c>
    </row>
    <row r="23" spans="1:11" ht="23.1" customHeight="1">
      <c r="A23" s="15" t="s">
        <v>64</v>
      </c>
      <c r="B23" s="39">
        <v>686.21073999999999</v>
      </c>
      <c r="C23" s="53">
        <v>0</v>
      </c>
      <c r="D23" s="53">
        <v>0</v>
      </c>
      <c r="E23" s="39">
        <v>-90332.525360466854</v>
      </c>
      <c r="F23" s="39">
        <v>1346423.3887619488</v>
      </c>
      <c r="G23" s="39">
        <v>0</v>
      </c>
      <c r="H23" s="39">
        <v>0</v>
      </c>
      <c r="I23" s="39">
        <v>0</v>
      </c>
      <c r="J23" s="39">
        <v>1346423.3887619488</v>
      </c>
      <c r="K23" s="39">
        <v>333129.65653396037</v>
      </c>
    </row>
    <row r="24" spans="1:11" ht="19.2" customHeight="1">
      <c r="A24" s="20" t="s">
        <v>57</v>
      </c>
      <c r="B24" s="49">
        <v>686.21073999999999</v>
      </c>
      <c r="C24" s="54">
        <v>0</v>
      </c>
      <c r="D24" s="54">
        <v>0</v>
      </c>
      <c r="E24" s="49">
        <v>108241.54638080001</v>
      </c>
      <c r="F24" s="49">
        <v>0</v>
      </c>
      <c r="G24" s="49">
        <v>0</v>
      </c>
      <c r="H24" s="49">
        <v>0</v>
      </c>
      <c r="I24" s="49">
        <v>0</v>
      </c>
      <c r="J24" s="49">
        <v>0</v>
      </c>
      <c r="K24" s="49">
        <v>371215.25391533284</v>
      </c>
    </row>
    <row r="25" spans="1:11" ht="19.2" customHeight="1">
      <c r="A25" s="20" t="s">
        <v>58</v>
      </c>
      <c r="B25" s="49">
        <v>0</v>
      </c>
      <c r="C25" s="54">
        <v>0</v>
      </c>
      <c r="D25" s="54">
        <v>0</v>
      </c>
      <c r="E25" s="49">
        <v>-184895.03521063057</v>
      </c>
      <c r="F25" s="49">
        <v>0</v>
      </c>
      <c r="G25" s="49">
        <v>0</v>
      </c>
      <c r="H25" s="49">
        <v>0</v>
      </c>
      <c r="I25" s="49">
        <v>0</v>
      </c>
      <c r="J25" s="49">
        <v>0</v>
      </c>
      <c r="K25" s="49">
        <v>-3926.2479379379083</v>
      </c>
    </row>
    <row r="26" spans="1:11" ht="19.2" customHeight="1">
      <c r="A26" s="20" t="s">
        <v>59</v>
      </c>
      <c r="B26" s="49">
        <v>0</v>
      </c>
      <c r="C26" s="54">
        <v>0</v>
      </c>
      <c r="D26" s="54">
        <v>0</v>
      </c>
      <c r="E26" s="49">
        <v>53361.561660083586</v>
      </c>
      <c r="F26" s="49">
        <v>0</v>
      </c>
      <c r="G26" s="49">
        <v>0</v>
      </c>
      <c r="H26" s="49">
        <v>0</v>
      </c>
      <c r="I26" s="49">
        <v>0</v>
      </c>
      <c r="J26" s="49">
        <v>0</v>
      </c>
      <c r="K26" s="49">
        <v>526.09118693850326</v>
      </c>
    </row>
    <row r="27" spans="1:11" ht="19.2" customHeight="1">
      <c r="A27" s="20" t="s">
        <v>60</v>
      </c>
      <c r="B27" s="49">
        <v>0</v>
      </c>
      <c r="C27" s="54">
        <v>0</v>
      </c>
      <c r="D27" s="54">
        <v>0</v>
      </c>
      <c r="E27" s="49">
        <v>-67040.597939965141</v>
      </c>
      <c r="F27" s="49">
        <v>1346423.3887619488</v>
      </c>
      <c r="G27" s="49">
        <v>0</v>
      </c>
      <c r="H27" s="49">
        <v>0</v>
      </c>
      <c r="I27" s="49">
        <v>0</v>
      </c>
      <c r="J27" s="49">
        <v>1346423.3887619488</v>
      </c>
      <c r="K27" s="49">
        <v>-34685.440636442509</v>
      </c>
    </row>
    <row r="28" spans="1:11" ht="19.2" customHeight="1">
      <c r="A28" s="25" t="s">
        <v>10</v>
      </c>
      <c r="B28" s="49">
        <v>0</v>
      </c>
      <c r="C28" s="54">
        <v>0</v>
      </c>
      <c r="D28" s="54">
        <v>0</v>
      </c>
      <c r="E28" s="49">
        <v>0</v>
      </c>
      <c r="F28" s="49">
        <v>0</v>
      </c>
      <c r="G28" s="49">
        <v>0</v>
      </c>
      <c r="H28" s="49">
        <v>0</v>
      </c>
      <c r="I28" s="49">
        <v>0</v>
      </c>
      <c r="J28" s="49">
        <v>0</v>
      </c>
      <c r="K28" s="49">
        <v>0</v>
      </c>
    </row>
    <row r="29" spans="1:11" ht="19.2" customHeight="1">
      <c r="A29" s="25" t="s">
        <v>9</v>
      </c>
      <c r="B29" s="49" t="s">
        <v>3</v>
      </c>
      <c r="C29" s="54" t="s">
        <v>3</v>
      </c>
      <c r="D29" s="54" t="s">
        <v>3</v>
      </c>
      <c r="E29" s="49" t="s">
        <v>3</v>
      </c>
      <c r="F29" s="49" t="s">
        <v>3</v>
      </c>
      <c r="G29" s="49" t="s">
        <v>3</v>
      </c>
      <c r="H29" s="49" t="s">
        <v>3</v>
      </c>
      <c r="I29" s="49" t="s">
        <v>3</v>
      </c>
      <c r="J29" s="49" t="s">
        <v>3</v>
      </c>
      <c r="K29" s="49" t="s">
        <v>3</v>
      </c>
    </row>
    <row r="30" spans="1:11" ht="19.2" customHeight="1">
      <c r="A30" s="25" t="s">
        <v>8</v>
      </c>
      <c r="B30" s="49" t="s">
        <v>3</v>
      </c>
      <c r="C30" s="54" t="s">
        <v>3</v>
      </c>
      <c r="D30" s="54" t="s">
        <v>3</v>
      </c>
      <c r="E30" s="49" t="s">
        <v>3</v>
      </c>
      <c r="F30" s="49" t="s">
        <v>3</v>
      </c>
      <c r="G30" s="49" t="s">
        <v>3</v>
      </c>
      <c r="H30" s="49" t="s">
        <v>3</v>
      </c>
      <c r="I30" s="49" t="s">
        <v>3</v>
      </c>
      <c r="J30" s="49" t="s">
        <v>3</v>
      </c>
      <c r="K30" s="49" t="s">
        <v>3</v>
      </c>
    </row>
    <row r="31" spans="1:11" ht="19.2" customHeight="1">
      <c r="A31" s="25" t="s">
        <v>6</v>
      </c>
      <c r="B31" s="49" t="s">
        <v>3</v>
      </c>
      <c r="C31" s="54" t="s">
        <v>3</v>
      </c>
      <c r="D31" s="54" t="s">
        <v>3</v>
      </c>
      <c r="E31" s="49" t="s">
        <v>3</v>
      </c>
      <c r="F31" s="49" t="s">
        <v>3</v>
      </c>
      <c r="G31" s="49" t="s">
        <v>3</v>
      </c>
      <c r="H31" s="49" t="s">
        <v>3</v>
      </c>
      <c r="I31" s="49" t="s">
        <v>3</v>
      </c>
      <c r="J31" s="49" t="s">
        <v>3</v>
      </c>
      <c r="K31" s="49" t="s">
        <v>3</v>
      </c>
    </row>
    <row r="32" spans="1:11" ht="19.2" customHeight="1">
      <c r="A32" s="25" t="s">
        <v>5</v>
      </c>
      <c r="B32" s="49" t="s">
        <v>3</v>
      </c>
      <c r="C32" s="54" t="s">
        <v>3</v>
      </c>
      <c r="D32" s="54" t="s">
        <v>3</v>
      </c>
      <c r="E32" s="49" t="s">
        <v>3</v>
      </c>
      <c r="F32" s="49" t="s">
        <v>3</v>
      </c>
      <c r="G32" s="49" t="s">
        <v>3</v>
      </c>
      <c r="H32" s="49" t="s">
        <v>3</v>
      </c>
      <c r="I32" s="49" t="s">
        <v>3</v>
      </c>
      <c r="J32" s="49" t="s">
        <v>3</v>
      </c>
      <c r="K32" s="49" t="s">
        <v>3</v>
      </c>
    </row>
    <row r="33" spans="1:11" ht="19.2" customHeight="1">
      <c r="A33" s="25" t="s">
        <v>4</v>
      </c>
      <c r="B33" s="49" t="s">
        <v>3</v>
      </c>
      <c r="C33" s="54" t="s">
        <v>3</v>
      </c>
      <c r="D33" s="54" t="s">
        <v>3</v>
      </c>
      <c r="E33" s="49" t="s">
        <v>3</v>
      </c>
      <c r="F33" s="49" t="s">
        <v>3</v>
      </c>
      <c r="G33" s="49" t="s">
        <v>3</v>
      </c>
      <c r="H33" s="49" t="s">
        <v>3</v>
      </c>
      <c r="I33" s="49" t="s">
        <v>3</v>
      </c>
      <c r="J33" s="49" t="s">
        <v>3</v>
      </c>
      <c r="K33" s="49" t="s">
        <v>3</v>
      </c>
    </row>
    <row r="34" spans="1:11" ht="19.2" customHeight="1">
      <c r="A34" s="25" t="s">
        <v>16</v>
      </c>
      <c r="B34" s="49">
        <v>0</v>
      </c>
      <c r="C34" s="54">
        <v>0</v>
      </c>
      <c r="D34" s="54">
        <v>0</v>
      </c>
      <c r="E34" s="49">
        <v>-2.5075473481748524E-4</v>
      </c>
      <c r="F34" s="49">
        <v>0</v>
      </c>
      <c r="G34" s="49">
        <v>0</v>
      </c>
      <c r="H34" s="49">
        <v>0</v>
      </c>
      <c r="I34" s="49">
        <v>0</v>
      </c>
      <c r="J34" s="49">
        <v>0</v>
      </c>
      <c r="K34" s="49">
        <v>6.0694095366352719E-6</v>
      </c>
    </row>
    <row r="35" spans="1:11" ht="23.1" customHeight="1">
      <c r="A35" s="15" t="s">
        <v>65</v>
      </c>
      <c r="B35" s="39">
        <v>14485714.925954171</v>
      </c>
      <c r="C35" s="53">
        <v>1249004.7540807999</v>
      </c>
      <c r="D35" s="53">
        <v>3092830.4175572</v>
      </c>
      <c r="E35" s="39">
        <v>392923.16907032818</v>
      </c>
      <c r="F35" s="39">
        <v>706570.47492980002</v>
      </c>
      <c r="G35" s="39">
        <v>0</v>
      </c>
      <c r="H35" s="39">
        <v>0</v>
      </c>
      <c r="I35" s="39">
        <v>706570.47492980002</v>
      </c>
      <c r="J35" s="39">
        <v>0</v>
      </c>
      <c r="K35" s="39">
        <v>-647985.76232141803</v>
      </c>
    </row>
    <row r="36" spans="1:11" ht="19.5" customHeight="1">
      <c r="A36" s="20" t="s">
        <v>66</v>
      </c>
      <c r="B36" s="49">
        <v>33691.0703822</v>
      </c>
      <c r="C36" s="54">
        <v>0</v>
      </c>
      <c r="D36" s="54">
        <v>0</v>
      </c>
      <c r="E36" s="49">
        <v>-4114.4696452999997</v>
      </c>
      <c r="F36" s="49">
        <v>65473.412486900001</v>
      </c>
      <c r="G36" s="49">
        <v>0</v>
      </c>
      <c r="H36" s="49">
        <v>0</v>
      </c>
      <c r="I36" s="49">
        <v>65473.412486900001</v>
      </c>
      <c r="J36" s="49">
        <v>0</v>
      </c>
      <c r="K36" s="49">
        <v>34991.903494099992</v>
      </c>
    </row>
    <row r="37" spans="1:11" ht="19.5" customHeight="1">
      <c r="A37" s="20" t="s">
        <v>67</v>
      </c>
      <c r="B37" s="49">
        <v>14452023.85557197</v>
      </c>
      <c r="C37" s="54">
        <v>1249004.7540807999</v>
      </c>
      <c r="D37" s="54">
        <v>3092830.4175572</v>
      </c>
      <c r="E37" s="49">
        <v>397037.63871562819</v>
      </c>
      <c r="F37" s="49">
        <v>0</v>
      </c>
      <c r="G37" s="49">
        <v>0</v>
      </c>
      <c r="H37" s="49">
        <v>0</v>
      </c>
      <c r="I37" s="49">
        <v>0</v>
      </c>
      <c r="J37" s="49">
        <v>0</v>
      </c>
      <c r="K37" s="49">
        <v>-284038.08707123803</v>
      </c>
    </row>
    <row r="38" spans="1:11" ht="19.95" customHeight="1">
      <c r="A38" s="20" t="s">
        <v>68</v>
      </c>
      <c r="B38" s="49">
        <v>0</v>
      </c>
      <c r="C38" s="54">
        <v>0</v>
      </c>
      <c r="D38" s="54">
        <v>0</v>
      </c>
      <c r="E38" s="49">
        <v>0</v>
      </c>
      <c r="F38" s="49">
        <v>0</v>
      </c>
      <c r="G38" s="49">
        <v>0</v>
      </c>
      <c r="H38" s="49">
        <v>0</v>
      </c>
      <c r="I38" s="49">
        <v>0</v>
      </c>
      <c r="J38" s="49">
        <v>0</v>
      </c>
      <c r="K38" s="49">
        <v>0</v>
      </c>
    </row>
    <row r="39" spans="1:11" ht="19.95" customHeight="1">
      <c r="A39" s="20" t="s">
        <v>69</v>
      </c>
      <c r="B39" s="49">
        <v>0</v>
      </c>
      <c r="C39" s="54">
        <v>0</v>
      </c>
      <c r="D39" s="54">
        <v>0</v>
      </c>
      <c r="E39" s="49">
        <v>0</v>
      </c>
      <c r="F39" s="49">
        <v>0</v>
      </c>
      <c r="G39" s="49">
        <v>0</v>
      </c>
      <c r="H39" s="49">
        <v>0</v>
      </c>
      <c r="I39" s="49">
        <v>0</v>
      </c>
      <c r="J39" s="49">
        <v>0</v>
      </c>
      <c r="K39" s="49">
        <v>0</v>
      </c>
    </row>
    <row r="40" spans="1:11" ht="19.95" customHeight="1">
      <c r="A40" s="28" t="s">
        <v>1</v>
      </c>
      <c r="B40" s="50">
        <v>0</v>
      </c>
      <c r="C40" s="55">
        <v>0</v>
      </c>
      <c r="D40" s="55">
        <v>0</v>
      </c>
      <c r="E40" s="51">
        <v>0</v>
      </c>
      <c r="F40" s="51">
        <v>641097.06244290003</v>
      </c>
      <c r="G40" s="51">
        <v>0</v>
      </c>
      <c r="H40" s="51">
        <v>0</v>
      </c>
      <c r="I40" s="51">
        <v>641097.06244290003</v>
      </c>
      <c r="J40" s="51">
        <v>0</v>
      </c>
      <c r="K40" s="51">
        <v>-398939.57874427998</v>
      </c>
    </row>
    <row r="41" spans="1:11">
      <c r="A41" s="33"/>
    </row>
  </sheetData>
  <mergeCells count="16">
    <mergeCell ref="A1:K1"/>
    <mergeCell ref="A2:K2"/>
    <mergeCell ref="D3:I3"/>
    <mergeCell ref="J3:K3"/>
    <mergeCell ref="A4:A6"/>
    <mergeCell ref="B4:B6"/>
    <mergeCell ref="C4:C6"/>
    <mergeCell ref="D4:D6"/>
    <mergeCell ref="E4:E6"/>
    <mergeCell ref="G4:J4"/>
    <mergeCell ref="K4:K6"/>
    <mergeCell ref="F5:F6"/>
    <mergeCell ref="G5:G6"/>
    <mergeCell ref="H5:H6"/>
    <mergeCell ref="I5:I6"/>
    <mergeCell ref="J5:J6"/>
  </mergeCells>
  <phoneticPr fontId="2" type="noConversion"/>
  <printOptions horizontalCentered="1"/>
  <pageMargins left="0.70826771653543308" right="0.70826771653543308" top="1.181102362204725" bottom="0.78740157480315009" header="0.78740157480314998" footer="0.39370078740157505"/>
  <pageSetup paperSize="0" scale="83" fitToWidth="0" fitToHeight="0" orientation="portrait" horizontalDpi="0" verticalDpi="0" copies="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A23F70-3A6B-4C1E-8832-67F256341665}">
  <dimension ref="A1:AMI47"/>
  <sheetViews>
    <sheetView workbookViewId="0">
      <pane xSplit="1" ySplit="6" topLeftCell="B7" activePane="bottomRight" state="frozen"/>
      <selection pane="topRight" activeCell="B1" sqref="B1"/>
      <selection pane="bottomLeft" activeCell="A7" sqref="A7"/>
      <selection pane="bottomRight" sqref="A1:K1"/>
    </sheetView>
  </sheetViews>
  <sheetFormatPr defaultColWidth="9.77734375" defaultRowHeight="16.2"/>
  <cols>
    <col min="1" max="1" width="11.5546875" style="4" customWidth="1"/>
    <col min="2" max="2" width="8.77734375" style="4" customWidth="1"/>
    <col min="3" max="3" width="7" style="4" customWidth="1"/>
    <col min="4" max="4" width="8.21875" style="4" customWidth="1"/>
    <col min="5" max="5" width="7.5546875" style="4" customWidth="1"/>
    <col min="6" max="6" width="7" style="4" customWidth="1"/>
    <col min="7" max="7" width="8.21875" style="4" customWidth="1"/>
    <col min="8" max="8" width="8.77734375" style="4" customWidth="1"/>
    <col min="9" max="9" width="8" style="4" customWidth="1"/>
    <col min="10" max="10" width="7.5546875" style="4" customWidth="1"/>
    <col min="11" max="11" width="8.109375" style="4" customWidth="1"/>
    <col min="12" max="12" width="10.44140625" style="4" customWidth="1"/>
    <col min="13" max="255" width="9.44140625" style="4" customWidth="1"/>
    <col min="256" max="256" width="11.5546875" style="4" customWidth="1"/>
    <col min="257" max="257" width="8.77734375" style="4" customWidth="1"/>
    <col min="258" max="258" width="7" style="4" customWidth="1"/>
    <col min="259" max="259" width="8.21875" style="4" customWidth="1"/>
    <col min="260" max="260" width="7.5546875" style="4" customWidth="1"/>
    <col min="261" max="261" width="7" style="4" customWidth="1"/>
    <col min="262" max="262" width="8.21875" style="4" customWidth="1"/>
    <col min="263" max="263" width="8.77734375" style="4" customWidth="1"/>
    <col min="264" max="264" width="8" style="4" customWidth="1"/>
    <col min="265" max="265" width="7.5546875" style="4" customWidth="1"/>
    <col min="266" max="266" width="8.109375" style="4" customWidth="1"/>
    <col min="267" max="267" width="10.44140625" style="4" customWidth="1"/>
    <col min="268" max="511" width="9.44140625" style="4" customWidth="1"/>
    <col min="512" max="512" width="11.5546875" style="4" customWidth="1"/>
    <col min="513" max="513" width="8.77734375" style="4" customWidth="1"/>
    <col min="514" max="514" width="7" style="4" customWidth="1"/>
    <col min="515" max="515" width="8.21875" style="4" customWidth="1"/>
    <col min="516" max="516" width="7.5546875" style="4" customWidth="1"/>
    <col min="517" max="517" width="7" style="4" customWidth="1"/>
    <col min="518" max="518" width="8.21875" style="4" customWidth="1"/>
    <col min="519" max="519" width="8.77734375" style="4" customWidth="1"/>
    <col min="520" max="520" width="8" style="4" customWidth="1"/>
    <col min="521" max="521" width="7.5546875" style="4" customWidth="1"/>
    <col min="522" max="522" width="8.109375" style="4" customWidth="1"/>
    <col min="523" max="523" width="10.44140625" style="4" customWidth="1"/>
    <col min="524" max="767" width="9.44140625" style="4" customWidth="1"/>
    <col min="768" max="768" width="11.5546875" style="4" customWidth="1"/>
    <col min="769" max="769" width="8.77734375" style="4" customWidth="1"/>
    <col min="770" max="770" width="7" style="4" customWidth="1"/>
    <col min="771" max="771" width="8.21875" style="4" customWidth="1"/>
    <col min="772" max="772" width="7.5546875" style="4" customWidth="1"/>
    <col min="773" max="773" width="7" style="4" customWidth="1"/>
    <col min="774" max="774" width="8.21875" style="4" customWidth="1"/>
    <col min="775" max="775" width="8.77734375" style="4" customWidth="1"/>
    <col min="776" max="776" width="8" style="4" customWidth="1"/>
    <col min="777" max="777" width="7.5546875" style="4" customWidth="1"/>
    <col min="778" max="778" width="8.109375" style="4" customWidth="1"/>
    <col min="779" max="779" width="10.44140625" style="4" customWidth="1"/>
    <col min="780" max="1023" width="9.44140625" style="4" customWidth="1"/>
    <col min="1024" max="1024" width="9.77734375" style="5" customWidth="1"/>
    <col min="1025" max="16384" width="9.77734375" style="5"/>
  </cols>
  <sheetData>
    <row r="1" spans="1:12" s="1" customFormat="1" ht="15" customHeight="1">
      <c r="A1" s="61" t="s">
        <v>40</v>
      </c>
      <c r="B1" s="61"/>
      <c r="C1" s="61"/>
      <c r="D1" s="61"/>
      <c r="E1" s="61"/>
      <c r="F1" s="61"/>
      <c r="G1" s="61"/>
      <c r="H1" s="61"/>
      <c r="I1" s="61"/>
      <c r="J1" s="61"/>
      <c r="K1" s="61"/>
    </row>
    <row r="2" spans="1:12" s="1" customFormat="1" ht="12" customHeight="1">
      <c r="A2" s="62" t="s">
        <v>76</v>
      </c>
      <c r="B2" s="62"/>
      <c r="C2" s="62"/>
      <c r="D2" s="62"/>
      <c r="E2" s="62"/>
      <c r="F2" s="62"/>
      <c r="G2" s="62"/>
      <c r="H2" s="62"/>
      <c r="I2" s="62"/>
      <c r="J2" s="62"/>
      <c r="K2" s="62"/>
    </row>
    <row r="3" spans="1:12" s="2" customFormat="1" ht="9.75" customHeight="1">
      <c r="B3" s="3"/>
      <c r="C3" s="3"/>
      <c r="D3" s="63" t="s">
        <v>15</v>
      </c>
      <c r="E3" s="63"/>
      <c r="F3" s="63"/>
      <c r="G3" s="63"/>
      <c r="H3" s="63"/>
      <c r="I3" s="3"/>
      <c r="J3" s="64" t="s">
        <v>14</v>
      </c>
      <c r="K3" s="64"/>
    </row>
    <row r="4" spans="1:12" ht="18" customHeight="1">
      <c r="A4" s="65" t="s">
        <v>42</v>
      </c>
      <c r="B4" s="66" t="s">
        <v>43</v>
      </c>
      <c r="C4" s="66"/>
      <c r="D4" s="66"/>
      <c r="E4" s="66"/>
      <c r="F4" s="67" t="s">
        <v>44</v>
      </c>
      <c r="G4" s="67"/>
      <c r="H4" s="67"/>
      <c r="I4" s="67"/>
      <c r="J4" s="67"/>
      <c r="K4" s="68" t="s">
        <v>45</v>
      </c>
    </row>
    <row r="5" spans="1:12" ht="16.2" customHeight="1">
      <c r="A5" s="65"/>
      <c r="B5" s="69" t="s">
        <v>46</v>
      </c>
      <c r="C5" s="70" t="s">
        <v>47</v>
      </c>
      <c r="D5" s="70" t="s">
        <v>48</v>
      </c>
      <c r="E5" s="71" t="s">
        <v>49</v>
      </c>
      <c r="F5" s="72" t="s">
        <v>50</v>
      </c>
      <c r="G5" s="66" t="s">
        <v>51</v>
      </c>
      <c r="H5" s="66"/>
      <c r="I5" s="66"/>
      <c r="J5" s="66"/>
      <c r="K5" s="68"/>
    </row>
    <row r="6" spans="1:12" ht="16.2" customHeight="1">
      <c r="A6" s="65"/>
      <c r="B6" s="69"/>
      <c r="C6" s="70"/>
      <c r="D6" s="70"/>
      <c r="E6" s="71"/>
      <c r="F6" s="72"/>
      <c r="G6" s="6" t="s">
        <v>46</v>
      </c>
      <c r="H6" s="7" t="s">
        <v>52</v>
      </c>
      <c r="I6" s="7" t="s">
        <v>53</v>
      </c>
      <c r="J6" s="8" t="s">
        <v>54</v>
      </c>
      <c r="K6" s="68"/>
    </row>
    <row r="7" spans="1:12" ht="16.2" customHeight="1">
      <c r="A7" s="9" t="s">
        <v>12</v>
      </c>
      <c r="B7" s="40">
        <f t="shared" ref="B7:K7" si="0">B8+B22</f>
        <v>199690873.00589836</v>
      </c>
      <c r="C7" s="40">
        <f t="shared" si="0"/>
        <v>3639324.1464153398</v>
      </c>
      <c r="D7" s="40">
        <f t="shared" si="0"/>
        <v>114481463.983309</v>
      </c>
      <c r="E7" s="40">
        <f t="shared" si="0"/>
        <v>81570084.876173496</v>
      </c>
      <c r="F7" s="40">
        <f t="shared" si="0"/>
        <v>2693253.0894730035</v>
      </c>
      <c r="G7" s="40">
        <f t="shared" si="0"/>
        <v>106026069.50499369</v>
      </c>
      <c r="H7" s="40">
        <f t="shared" si="0"/>
        <v>9128058.8531824909</v>
      </c>
      <c r="I7" s="40">
        <f t="shared" si="0"/>
        <v>42547619.106446788</v>
      </c>
      <c r="J7" s="40">
        <f t="shared" si="0"/>
        <v>54350391.545363985</v>
      </c>
      <c r="K7" s="40">
        <f t="shared" si="0"/>
        <v>90971550.411432013</v>
      </c>
    </row>
    <row r="8" spans="1:12" ht="20.85" customHeight="1">
      <c r="A8" s="15" t="s">
        <v>55</v>
      </c>
      <c r="B8" s="40">
        <v>3639324.1464153398</v>
      </c>
      <c r="C8" s="40">
        <v>3639324.1464153398</v>
      </c>
      <c r="D8" s="42"/>
      <c r="E8" s="42"/>
      <c r="F8" s="40">
        <v>44.476550143445102</v>
      </c>
      <c r="G8" s="40">
        <v>3257578.3168906802</v>
      </c>
      <c r="H8" s="40">
        <v>0</v>
      </c>
      <c r="I8" s="40">
        <v>1472.7505692877401</v>
      </c>
      <c r="J8" s="40">
        <v>3256105.5663213902</v>
      </c>
      <c r="K8" s="40">
        <v>381701.35297452001</v>
      </c>
    </row>
    <row r="9" spans="1:12" ht="20.85" customHeight="1">
      <c r="A9" s="15" t="s">
        <v>56</v>
      </c>
      <c r="B9" s="40">
        <v>74218.495800000004</v>
      </c>
      <c r="C9" s="40">
        <v>74218.495800000004</v>
      </c>
      <c r="D9" s="42"/>
      <c r="E9" s="42"/>
      <c r="F9" s="40">
        <v>0</v>
      </c>
      <c r="G9" s="40">
        <v>1502.7732052536601</v>
      </c>
      <c r="H9" s="40">
        <v>0</v>
      </c>
      <c r="I9" s="40">
        <v>1472.7505692877401</v>
      </c>
      <c r="J9" s="40">
        <v>30.0226359659172</v>
      </c>
      <c r="K9" s="40">
        <v>72715.722594746301</v>
      </c>
    </row>
    <row r="10" spans="1:12" ht="19.2" customHeight="1">
      <c r="A10" s="20" t="s">
        <v>57</v>
      </c>
      <c r="B10" s="42">
        <v>0</v>
      </c>
      <c r="C10" s="42">
        <v>0</v>
      </c>
      <c r="D10" s="42"/>
      <c r="E10" s="42"/>
      <c r="F10" s="42">
        <v>0</v>
      </c>
      <c r="G10" s="42">
        <v>0</v>
      </c>
      <c r="H10" s="42">
        <v>0</v>
      </c>
      <c r="I10" s="42">
        <v>0</v>
      </c>
      <c r="J10" s="42">
        <v>0</v>
      </c>
      <c r="K10" s="42">
        <v>0</v>
      </c>
      <c r="L10" s="19"/>
    </row>
    <row r="11" spans="1:12" ht="19.2" customHeight="1">
      <c r="A11" s="20" t="s">
        <v>58</v>
      </c>
      <c r="B11" s="42">
        <v>1473.5429999999999</v>
      </c>
      <c r="C11" s="42">
        <v>1473.5429999999999</v>
      </c>
      <c r="D11" s="42"/>
      <c r="E11" s="42"/>
      <c r="F11" s="42">
        <v>0</v>
      </c>
      <c r="G11" s="42">
        <v>1472.7505692877401</v>
      </c>
      <c r="H11" s="42">
        <v>0</v>
      </c>
      <c r="I11" s="42">
        <v>1472.7505692877401</v>
      </c>
      <c r="J11" s="42">
        <v>0</v>
      </c>
      <c r="K11" s="42">
        <v>0.792430712259375</v>
      </c>
      <c r="L11" s="19"/>
    </row>
    <row r="12" spans="1:12" ht="19.2" customHeight="1">
      <c r="A12" s="20" t="s">
        <v>59</v>
      </c>
      <c r="B12" s="42">
        <v>72744.952799999999</v>
      </c>
      <c r="C12" s="42">
        <v>72744.952799999999</v>
      </c>
      <c r="D12" s="42"/>
      <c r="E12" s="42"/>
      <c r="F12" s="42">
        <v>0</v>
      </c>
      <c r="G12" s="42">
        <v>30.0226359659172</v>
      </c>
      <c r="H12" s="42">
        <v>0</v>
      </c>
      <c r="I12" s="42">
        <v>0</v>
      </c>
      <c r="J12" s="42">
        <v>30.0226359659172</v>
      </c>
      <c r="K12" s="42">
        <v>72714.9301640341</v>
      </c>
      <c r="L12" s="19"/>
    </row>
    <row r="13" spans="1:12" ht="19.2" customHeight="1">
      <c r="A13" s="20" t="s">
        <v>60</v>
      </c>
      <c r="B13" s="42">
        <v>0</v>
      </c>
      <c r="C13" s="42">
        <v>0</v>
      </c>
      <c r="D13" s="42"/>
      <c r="E13" s="42"/>
      <c r="F13" s="42">
        <v>0</v>
      </c>
      <c r="G13" s="42">
        <v>0</v>
      </c>
      <c r="H13" s="42">
        <v>0</v>
      </c>
      <c r="I13" s="42">
        <v>0</v>
      </c>
      <c r="J13" s="42">
        <v>0</v>
      </c>
      <c r="K13" s="42">
        <v>0</v>
      </c>
      <c r="L13" s="19"/>
    </row>
    <row r="14" spans="1:12" ht="20.85" customHeight="1">
      <c r="A14" s="15" t="s">
        <v>61</v>
      </c>
      <c r="B14" s="40">
        <v>2007381.2288895401</v>
      </c>
      <c r="C14" s="40">
        <v>2007381.2288895401</v>
      </c>
      <c r="D14" s="42"/>
      <c r="E14" s="42"/>
      <c r="F14" s="40">
        <v>0</v>
      </c>
      <c r="G14" s="40">
        <v>2007381.2288895401</v>
      </c>
      <c r="H14" s="40">
        <v>0</v>
      </c>
      <c r="I14" s="40">
        <v>0</v>
      </c>
      <c r="J14" s="40">
        <v>2007381.2288895401</v>
      </c>
      <c r="K14" s="40">
        <v>0</v>
      </c>
    </row>
    <row r="15" spans="1:12" ht="19.2" customHeight="1">
      <c r="A15" s="25" t="s">
        <v>11</v>
      </c>
      <c r="B15" s="42">
        <v>340819.90627600002</v>
      </c>
      <c r="C15" s="42">
        <v>340819.90627600002</v>
      </c>
      <c r="D15" s="42"/>
      <c r="E15" s="42"/>
      <c r="F15" s="42">
        <v>0</v>
      </c>
      <c r="G15" s="42">
        <v>340819.90627600002</v>
      </c>
      <c r="H15" s="42">
        <v>0</v>
      </c>
      <c r="I15" s="42">
        <v>0</v>
      </c>
      <c r="J15" s="42">
        <v>340819.90627600002</v>
      </c>
      <c r="K15" s="42">
        <v>0</v>
      </c>
      <c r="L15" s="19"/>
    </row>
    <row r="16" spans="1:12" ht="19.2" customHeight="1">
      <c r="A16" s="25" t="s">
        <v>8</v>
      </c>
      <c r="B16" s="42">
        <v>19921.344440000001</v>
      </c>
      <c r="C16" s="42">
        <v>19921.344440000001</v>
      </c>
      <c r="D16" s="42"/>
      <c r="E16" s="42"/>
      <c r="F16" s="42">
        <v>0</v>
      </c>
      <c r="G16" s="42">
        <v>19921.344440000001</v>
      </c>
      <c r="H16" s="42">
        <v>0</v>
      </c>
      <c r="I16" s="42">
        <v>0</v>
      </c>
      <c r="J16" s="42">
        <v>19921.344440000001</v>
      </c>
      <c r="K16" s="42">
        <v>0</v>
      </c>
      <c r="L16" s="19"/>
    </row>
    <row r="17" spans="1:12" ht="19.2" customHeight="1">
      <c r="A17" s="25" t="s">
        <v>6</v>
      </c>
      <c r="B17" s="42">
        <v>1110147.3124283999</v>
      </c>
      <c r="C17" s="42">
        <v>1110147.3124283999</v>
      </c>
      <c r="D17" s="42"/>
      <c r="E17" s="42"/>
      <c r="F17" s="42">
        <v>0</v>
      </c>
      <c r="G17" s="42">
        <v>1110147.3124283999</v>
      </c>
      <c r="H17" s="42">
        <v>0</v>
      </c>
      <c r="I17" s="42">
        <v>0</v>
      </c>
      <c r="J17" s="42">
        <v>1110147.3124283999</v>
      </c>
      <c r="K17" s="42">
        <v>0</v>
      </c>
      <c r="L17" s="19"/>
    </row>
    <row r="18" spans="1:12" ht="19.2" customHeight="1">
      <c r="A18" s="25" t="s">
        <v>5</v>
      </c>
      <c r="B18" s="42">
        <v>536492.66574514005</v>
      </c>
      <c r="C18" s="42">
        <v>536492.66574514005</v>
      </c>
      <c r="D18" s="42"/>
      <c r="E18" s="42"/>
      <c r="F18" s="42">
        <v>0</v>
      </c>
      <c r="G18" s="42">
        <v>536492.66574514005</v>
      </c>
      <c r="H18" s="42">
        <v>0</v>
      </c>
      <c r="I18" s="42">
        <v>0</v>
      </c>
      <c r="J18" s="42">
        <v>536492.66574514005</v>
      </c>
      <c r="K18" s="42">
        <v>0</v>
      </c>
      <c r="L18" s="19"/>
    </row>
    <row r="19" spans="1:12" ht="19.2" customHeight="1">
      <c r="A19" s="25" t="s">
        <v>4</v>
      </c>
      <c r="B19" s="42">
        <v>0</v>
      </c>
      <c r="C19" s="42">
        <v>0</v>
      </c>
      <c r="D19" s="42"/>
      <c r="E19" s="42"/>
      <c r="F19" s="42">
        <v>0</v>
      </c>
      <c r="G19" s="42">
        <v>0</v>
      </c>
      <c r="H19" s="42">
        <v>0</v>
      </c>
      <c r="I19" s="42">
        <v>0</v>
      </c>
      <c r="J19" s="42">
        <v>0</v>
      </c>
      <c r="K19" s="42">
        <v>0</v>
      </c>
      <c r="L19" s="19"/>
    </row>
    <row r="20" spans="1:12" ht="20.85" customHeight="1">
      <c r="A20" s="15" t="s">
        <v>62</v>
      </c>
      <c r="B20" s="40">
        <v>1557724.4217258</v>
      </c>
      <c r="C20" s="40">
        <v>1557724.4217258</v>
      </c>
      <c r="D20" s="42"/>
      <c r="E20" s="42"/>
      <c r="F20" s="40">
        <v>44.476550143445102</v>
      </c>
      <c r="G20" s="40">
        <v>1248694.3147958899</v>
      </c>
      <c r="H20" s="40">
        <v>0</v>
      </c>
      <c r="I20" s="40">
        <v>0</v>
      </c>
      <c r="J20" s="40">
        <v>1248694.3147958899</v>
      </c>
      <c r="K20" s="40">
        <v>308985.63037977298</v>
      </c>
    </row>
    <row r="21" spans="1:12" ht="19.2" customHeight="1">
      <c r="A21" s="25" t="s">
        <v>2</v>
      </c>
      <c r="B21" s="42">
        <v>1557724.4217258</v>
      </c>
      <c r="C21" s="42">
        <v>1557724.4217258</v>
      </c>
      <c r="D21" s="42"/>
      <c r="E21" s="42"/>
      <c r="F21" s="42">
        <v>44.476550143445102</v>
      </c>
      <c r="G21" s="42">
        <v>1248694.3147958899</v>
      </c>
      <c r="H21" s="42">
        <v>0</v>
      </c>
      <c r="I21" s="42">
        <v>0</v>
      </c>
      <c r="J21" s="42">
        <v>1248694.3147958899</v>
      </c>
      <c r="K21" s="42">
        <v>308985.63037977298</v>
      </c>
      <c r="L21" s="19"/>
    </row>
    <row r="22" spans="1:12" ht="20.85" customHeight="1">
      <c r="A22" s="15" t="s">
        <v>63</v>
      </c>
      <c r="B22" s="40">
        <v>196051548.859483</v>
      </c>
      <c r="C22" s="42"/>
      <c r="D22" s="40">
        <v>114481463.983309</v>
      </c>
      <c r="E22" s="40">
        <v>81570084.876173496</v>
      </c>
      <c r="F22" s="40">
        <v>2693208.6129228598</v>
      </c>
      <c r="G22" s="40">
        <v>102768491.18810301</v>
      </c>
      <c r="H22" s="40">
        <v>9128058.8531824909</v>
      </c>
      <c r="I22" s="40">
        <v>42546146.355877496</v>
      </c>
      <c r="J22" s="40">
        <v>51094285.979042597</v>
      </c>
      <c r="K22" s="40">
        <v>90589849.058457494</v>
      </c>
    </row>
    <row r="23" spans="1:12" ht="20.85" customHeight="1">
      <c r="A23" s="15" t="s">
        <v>64</v>
      </c>
      <c r="B23" s="40">
        <v>106505494.09079801</v>
      </c>
      <c r="C23" s="42"/>
      <c r="D23" s="40">
        <v>104784787.581898</v>
      </c>
      <c r="E23" s="40">
        <v>1720706.5089</v>
      </c>
      <c r="F23" s="44">
        <v>1.4498565548964901E-3</v>
      </c>
      <c r="G23" s="40">
        <v>97433400.382167697</v>
      </c>
      <c r="H23" s="40">
        <v>6162116.4856824903</v>
      </c>
      <c r="I23" s="40">
        <v>42167958.538030699</v>
      </c>
      <c r="J23" s="40">
        <v>49103325.358454503</v>
      </c>
      <c r="K23" s="40">
        <v>9072093.7071807291</v>
      </c>
    </row>
    <row r="24" spans="1:12" ht="19.2" customHeight="1">
      <c r="A24" s="20" t="s">
        <v>57</v>
      </c>
      <c r="B24" s="42">
        <v>34027890.037975997</v>
      </c>
      <c r="C24" s="57"/>
      <c r="D24" s="42">
        <v>34027890.037975997</v>
      </c>
      <c r="E24" s="42">
        <v>0</v>
      </c>
      <c r="F24" s="42">
        <v>0</v>
      </c>
      <c r="G24" s="42">
        <v>32059921.471234702</v>
      </c>
      <c r="H24" s="42">
        <v>6162116.4856824903</v>
      </c>
      <c r="I24" s="42">
        <v>0</v>
      </c>
      <c r="J24" s="42">
        <v>25897804.985552199</v>
      </c>
      <c r="K24" s="42">
        <v>1967968.5667413301</v>
      </c>
      <c r="L24" s="19"/>
    </row>
    <row r="25" spans="1:12" ht="19.2" customHeight="1">
      <c r="A25" s="20" t="s">
        <v>58</v>
      </c>
      <c r="B25" s="42">
        <v>42160360.795199998</v>
      </c>
      <c r="C25" s="57"/>
      <c r="D25" s="42">
        <v>42160360.795199998</v>
      </c>
      <c r="E25" s="42">
        <v>0</v>
      </c>
      <c r="F25" s="42">
        <v>0</v>
      </c>
      <c r="G25" s="42">
        <v>42137688.118030697</v>
      </c>
      <c r="H25" s="42">
        <v>0</v>
      </c>
      <c r="I25" s="42">
        <v>42137688.118030697</v>
      </c>
      <c r="J25" s="42">
        <v>0</v>
      </c>
      <c r="K25" s="42">
        <v>22672.6771692783</v>
      </c>
      <c r="L25" s="19"/>
    </row>
    <row r="26" spans="1:12" ht="19.2" customHeight="1">
      <c r="A26" s="20" t="s">
        <v>59</v>
      </c>
      <c r="B26" s="42">
        <v>1720706.5089</v>
      </c>
      <c r="C26" s="57"/>
      <c r="D26" s="42">
        <v>0</v>
      </c>
      <c r="E26" s="42">
        <v>1720706.5089</v>
      </c>
      <c r="F26" s="42">
        <v>0</v>
      </c>
      <c r="G26" s="42">
        <v>710.15435617808305</v>
      </c>
      <c r="H26" s="42">
        <v>0</v>
      </c>
      <c r="I26" s="42">
        <v>0</v>
      </c>
      <c r="J26" s="42">
        <v>710.15435617808305</v>
      </c>
      <c r="K26" s="42">
        <v>1719996.35454382</v>
      </c>
      <c r="L26" s="19"/>
    </row>
    <row r="27" spans="1:12" ht="19.2" customHeight="1">
      <c r="A27" s="20" t="s">
        <v>60</v>
      </c>
      <c r="B27" s="42">
        <v>23957297.205504298</v>
      </c>
      <c r="C27" s="57"/>
      <c r="D27" s="42">
        <v>23957297.205504298</v>
      </c>
      <c r="E27" s="42">
        <v>0</v>
      </c>
      <c r="F27" s="42">
        <v>0</v>
      </c>
      <c r="G27" s="42">
        <v>18595851.169160899</v>
      </c>
      <c r="H27" s="42">
        <v>0</v>
      </c>
      <c r="I27" s="42">
        <v>30270.42</v>
      </c>
      <c r="J27" s="42">
        <v>18565580.749160901</v>
      </c>
      <c r="K27" s="42">
        <v>5361446.0363434404</v>
      </c>
      <c r="L27" s="19"/>
    </row>
    <row r="28" spans="1:12" ht="19.2" customHeight="1">
      <c r="A28" s="25" t="s">
        <v>10</v>
      </c>
      <c r="B28" s="42">
        <v>4639188.7641679998</v>
      </c>
      <c r="C28" s="57"/>
      <c r="D28" s="42">
        <v>4639188.7641679998</v>
      </c>
      <c r="E28" s="42">
        <v>0</v>
      </c>
      <c r="F28" s="42">
        <v>0</v>
      </c>
      <c r="G28" s="42">
        <v>4639188.7641679998</v>
      </c>
      <c r="H28" s="42">
        <v>0</v>
      </c>
      <c r="I28" s="42">
        <v>0</v>
      </c>
      <c r="J28" s="42">
        <v>4639188.7641679998</v>
      </c>
      <c r="K28" s="42">
        <v>0</v>
      </c>
      <c r="L28" s="19"/>
    </row>
    <row r="29" spans="1:12" ht="19.2" customHeight="1">
      <c r="A29" s="25" t="s">
        <v>9</v>
      </c>
      <c r="B29" s="42">
        <v>0</v>
      </c>
      <c r="C29" s="57"/>
      <c r="D29" s="42">
        <v>0</v>
      </c>
      <c r="E29" s="42">
        <v>0</v>
      </c>
      <c r="F29" s="42">
        <v>0</v>
      </c>
      <c r="G29" s="42">
        <v>0</v>
      </c>
      <c r="H29" s="42">
        <v>0</v>
      </c>
      <c r="I29" s="42">
        <v>0</v>
      </c>
      <c r="J29" s="42">
        <v>0</v>
      </c>
      <c r="K29" s="42">
        <v>0</v>
      </c>
      <c r="L29" s="19"/>
    </row>
    <row r="30" spans="1:12" ht="19.2" customHeight="1">
      <c r="A30" s="25" t="s">
        <v>8</v>
      </c>
      <c r="B30" s="42">
        <v>0</v>
      </c>
      <c r="C30" s="57"/>
      <c r="D30" s="42">
        <v>0</v>
      </c>
      <c r="E30" s="42">
        <v>0</v>
      </c>
      <c r="F30" s="42">
        <v>0</v>
      </c>
      <c r="G30" s="42">
        <v>0</v>
      </c>
      <c r="H30" s="42">
        <v>0</v>
      </c>
      <c r="I30" s="42">
        <v>0</v>
      </c>
      <c r="J30" s="42">
        <v>0</v>
      </c>
      <c r="K30" s="42">
        <v>0</v>
      </c>
      <c r="L30" s="19"/>
    </row>
    <row r="31" spans="1:12" ht="19.2" customHeight="1">
      <c r="A31" s="25" t="s">
        <v>6</v>
      </c>
      <c r="B31" s="42">
        <v>0</v>
      </c>
      <c r="C31" s="57"/>
      <c r="D31" s="42">
        <v>0</v>
      </c>
      <c r="E31" s="42">
        <v>0</v>
      </c>
      <c r="F31" s="42">
        <v>0</v>
      </c>
      <c r="G31" s="42">
        <v>0</v>
      </c>
      <c r="H31" s="42">
        <v>0</v>
      </c>
      <c r="I31" s="42">
        <v>0</v>
      </c>
      <c r="J31" s="42">
        <v>0</v>
      </c>
      <c r="K31" s="42">
        <v>0</v>
      </c>
      <c r="L31" s="19" t="s">
        <v>7</v>
      </c>
    </row>
    <row r="32" spans="1:12" ht="19.2" customHeight="1">
      <c r="A32" s="25" t="s">
        <v>5</v>
      </c>
      <c r="B32" s="42">
        <v>0</v>
      </c>
      <c r="C32" s="57"/>
      <c r="D32" s="42">
        <v>0</v>
      </c>
      <c r="E32" s="42">
        <v>0</v>
      </c>
      <c r="F32" s="42">
        <v>0</v>
      </c>
      <c r="G32" s="42">
        <v>0</v>
      </c>
      <c r="H32" s="42">
        <v>0</v>
      </c>
      <c r="I32" s="42">
        <v>0</v>
      </c>
      <c r="J32" s="42">
        <v>0</v>
      </c>
      <c r="K32" s="42">
        <v>0</v>
      </c>
      <c r="L32" s="19"/>
    </row>
    <row r="33" spans="1:12" ht="19.2" customHeight="1">
      <c r="A33" s="25" t="s">
        <v>4</v>
      </c>
      <c r="B33" s="42">
        <v>0</v>
      </c>
      <c r="C33" s="57"/>
      <c r="D33" s="42">
        <v>0</v>
      </c>
      <c r="E33" s="42">
        <v>0</v>
      </c>
      <c r="F33" s="42">
        <v>0</v>
      </c>
      <c r="G33" s="42">
        <v>0</v>
      </c>
      <c r="H33" s="42">
        <v>0</v>
      </c>
      <c r="I33" s="42">
        <v>0</v>
      </c>
      <c r="J33" s="42">
        <v>0</v>
      </c>
      <c r="K33" s="42">
        <v>0</v>
      </c>
      <c r="L33" s="19"/>
    </row>
    <row r="34" spans="1:12" ht="19.2" customHeight="1">
      <c r="A34" s="25" t="s">
        <v>2</v>
      </c>
      <c r="B34" s="42">
        <v>50.779049999999998</v>
      </c>
      <c r="C34" s="57"/>
      <c r="D34" s="42">
        <v>50.779049999999998</v>
      </c>
      <c r="E34" s="42">
        <v>0</v>
      </c>
      <c r="F34" s="45">
        <v>1.4498565548964901E-3</v>
      </c>
      <c r="G34" s="42">
        <v>40.705217278090103</v>
      </c>
      <c r="H34" s="42">
        <v>0</v>
      </c>
      <c r="I34" s="42">
        <v>0</v>
      </c>
      <c r="J34" s="42">
        <v>40.705217278090103</v>
      </c>
      <c r="K34" s="42">
        <v>10.072382865354999</v>
      </c>
      <c r="L34" s="19"/>
    </row>
    <row r="35" spans="1:12" ht="20.7" customHeight="1">
      <c r="A35" s="15" t="s">
        <v>65</v>
      </c>
      <c r="B35" s="40">
        <v>89546054.768684596</v>
      </c>
      <c r="C35" s="42"/>
      <c r="D35" s="40">
        <v>9696676.4014111292</v>
      </c>
      <c r="E35" s="40">
        <v>79849378.367273495</v>
      </c>
      <c r="F35" s="40">
        <v>2693208.6114730001</v>
      </c>
      <c r="G35" s="40">
        <v>5335090.8059348296</v>
      </c>
      <c r="H35" s="40">
        <v>2965942.3675000002</v>
      </c>
      <c r="I35" s="40">
        <v>378187.81784674502</v>
      </c>
      <c r="J35" s="40">
        <v>1990960.62058808</v>
      </c>
      <c r="K35" s="40">
        <v>81517755.3512768</v>
      </c>
      <c r="L35" s="19"/>
    </row>
    <row r="36" spans="1:12" ht="19.2" customHeight="1">
      <c r="A36" s="20" t="s">
        <v>66</v>
      </c>
      <c r="B36" s="42">
        <v>6476616.6259914003</v>
      </c>
      <c r="C36" s="42"/>
      <c r="D36" s="42">
        <v>103409.60000000001</v>
      </c>
      <c r="E36" s="42">
        <v>6373207.0259913998</v>
      </c>
      <c r="F36" s="42">
        <v>0</v>
      </c>
      <c r="G36" s="42">
        <v>3700375.9289914598</v>
      </c>
      <c r="H36" s="42">
        <v>2965942.3675000002</v>
      </c>
      <c r="I36" s="42">
        <v>0</v>
      </c>
      <c r="J36" s="42">
        <v>734433.561491456</v>
      </c>
      <c r="K36" s="42">
        <v>2776240.6969999401</v>
      </c>
      <c r="L36" s="19"/>
    </row>
    <row r="37" spans="1:12" ht="19.2" customHeight="1">
      <c r="A37" s="20" t="s">
        <v>67</v>
      </c>
      <c r="B37" s="42">
        <v>56607853.0705899</v>
      </c>
      <c r="C37" s="42"/>
      <c r="D37" s="42">
        <v>9593266.8014111295</v>
      </c>
      <c r="E37" s="42">
        <v>47014586.269178703</v>
      </c>
      <c r="F37" s="42">
        <v>2693208.6114730001</v>
      </c>
      <c r="G37" s="42">
        <v>1372318.04094337</v>
      </c>
      <c r="H37" s="42">
        <v>0</v>
      </c>
      <c r="I37" s="42">
        <v>378187.81784674502</v>
      </c>
      <c r="J37" s="42">
        <v>994130.22309662704</v>
      </c>
      <c r="K37" s="42">
        <v>52542326.418173499</v>
      </c>
      <c r="L37" s="19"/>
    </row>
    <row r="38" spans="1:12" ht="19.2" customHeight="1">
      <c r="A38" s="20" t="s">
        <v>68</v>
      </c>
      <c r="B38" s="42">
        <v>262396.83600000001</v>
      </c>
      <c r="C38" s="42"/>
      <c r="D38" s="42">
        <v>0</v>
      </c>
      <c r="E38" s="42">
        <v>262396.83600000001</v>
      </c>
      <c r="F38" s="42">
        <v>0</v>
      </c>
      <c r="G38" s="42">
        <v>262396.83600000001</v>
      </c>
      <c r="H38" s="42">
        <v>0</v>
      </c>
      <c r="I38" s="42">
        <v>0</v>
      </c>
      <c r="J38" s="42">
        <v>262396.83600000001</v>
      </c>
      <c r="K38" s="42">
        <v>0</v>
      </c>
      <c r="L38" s="19"/>
    </row>
    <row r="39" spans="1:12" ht="19.2" customHeight="1">
      <c r="A39" s="20" t="s">
        <v>69</v>
      </c>
      <c r="B39" s="42">
        <v>1922539.8102118</v>
      </c>
      <c r="C39" s="42"/>
      <c r="D39" s="42">
        <v>0</v>
      </c>
      <c r="E39" s="42">
        <v>1922539.8102118</v>
      </c>
      <c r="F39" s="42">
        <v>0</v>
      </c>
      <c r="G39" s="42">
        <v>0</v>
      </c>
      <c r="H39" s="42">
        <v>0</v>
      </c>
      <c r="I39" s="42">
        <v>0</v>
      </c>
      <c r="J39" s="42">
        <v>0</v>
      </c>
      <c r="K39" s="42">
        <v>1922539.8102118</v>
      </c>
      <c r="L39" s="19"/>
    </row>
    <row r="40" spans="1:12" ht="19.2" customHeight="1">
      <c r="A40" s="28" t="s">
        <v>1</v>
      </c>
      <c r="B40" s="47">
        <v>24276648.4258915</v>
      </c>
      <c r="C40" s="47"/>
      <c r="D40" s="47">
        <v>0</v>
      </c>
      <c r="E40" s="47">
        <v>24276648.4258915</v>
      </c>
      <c r="F40" s="47">
        <v>0</v>
      </c>
      <c r="G40" s="47">
        <v>0</v>
      </c>
      <c r="H40" s="47">
        <v>0</v>
      </c>
      <c r="I40" s="47">
        <v>0</v>
      </c>
      <c r="J40" s="47">
        <v>0</v>
      </c>
      <c r="K40" s="47">
        <v>24276648.4258915</v>
      </c>
      <c r="L40" s="19"/>
    </row>
    <row r="41" spans="1:12" s="2" customFormat="1" ht="15" customHeight="1">
      <c r="A41" s="33" t="s">
        <v>0</v>
      </c>
      <c r="B41" s="34"/>
      <c r="C41" s="34"/>
      <c r="D41" s="34"/>
      <c r="E41" s="34"/>
      <c r="F41" s="34"/>
      <c r="G41" s="34"/>
    </row>
    <row r="42" spans="1:12" s="2" customFormat="1" ht="10.95" customHeight="1">
      <c r="A42" s="2" t="s">
        <v>70</v>
      </c>
    </row>
    <row r="43" spans="1:12" s="2" customFormat="1" ht="10.95" customHeight="1">
      <c r="A43" s="2" t="s">
        <v>71</v>
      </c>
    </row>
    <row r="44" spans="1:12" s="2" customFormat="1" ht="10.95" customHeight="1">
      <c r="A44" s="2" t="s">
        <v>72</v>
      </c>
    </row>
    <row r="45" spans="1:12" s="2" customFormat="1" ht="10.95" customHeight="1">
      <c r="A45" s="2" t="s">
        <v>73</v>
      </c>
    </row>
    <row r="46" spans="1:12" s="2" customFormat="1" ht="11.1" customHeight="1"/>
    <row r="47" spans="1:12">
      <c r="J47" s="35"/>
    </row>
  </sheetData>
  <mergeCells count="14">
    <mergeCell ref="A1:K1"/>
    <mergeCell ref="A2:K2"/>
    <mergeCell ref="D3:H3"/>
    <mergeCell ref="J3:K3"/>
    <mergeCell ref="A4:A6"/>
    <mergeCell ref="B4:E4"/>
    <mergeCell ref="F4:J4"/>
    <mergeCell ref="K4:K6"/>
    <mergeCell ref="B5:B6"/>
    <mergeCell ref="C5:C6"/>
    <mergeCell ref="D5:D6"/>
    <mergeCell ref="E5:E6"/>
    <mergeCell ref="F5:F6"/>
    <mergeCell ref="G5:J5"/>
  </mergeCells>
  <phoneticPr fontId="2" type="noConversion"/>
  <printOptions horizontalCentered="1"/>
  <pageMargins left="0.70826771653543308" right="0.70826771653543308" top="1.181102362204725" bottom="0.78740157480315009" header="0.78740157480314998" footer="0.39370078740157505"/>
  <pageSetup paperSize="0" scale="88" fitToWidth="0" fitToHeight="0" orientation="portrait" horizontalDpi="0" verticalDpi="0" copies="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EA6F4B-8BDC-4170-ADA1-4079060767C9}">
  <dimension ref="A1:AMI41"/>
  <sheetViews>
    <sheetView workbookViewId="0">
      <pane xSplit="1" ySplit="6" topLeftCell="B7" activePane="bottomRight" state="frozen"/>
      <selection pane="topRight" activeCell="B1" sqref="B1"/>
      <selection pane="bottomLeft" activeCell="A7" sqref="A7"/>
      <selection pane="bottomRight" sqref="A1:J1"/>
    </sheetView>
  </sheetViews>
  <sheetFormatPr defaultColWidth="9.77734375" defaultRowHeight="16.2"/>
  <cols>
    <col min="1" max="1" width="12.33203125" style="4" customWidth="1"/>
    <col min="2" max="10" width="8.6640625" style="4" customWidth="1"/>
    <col min="11" max="11" width="10.44140625" style="4" customWidth="1"/>
    <col min="12" max="255" width="9.44140625" style="4" customWidth="1"/>
    <col min="256" max="256" width="12.33203125" style="4" customWidth="1"/>
    <col min="257" max="265" width="8.6640625" style="4" customWidth="1"/>
    <col min="266" max="266" width="10.44140625" style="4" customWidth="1"/>
    <col min="267" max="511" width="9.44140625" style="4" customWidth="1"/>
    <col min="512" max="512" width="12.33203125" style="4" customWidth="1"/>
    <col min="513" max="521" width="8.6640625" style="4" customWidth="1"/>
    <col min="522" max="522" width="10.44140625" style="4" customWidth="1"/>
    <col min="523" max="767" width="9.44140625" style="4" customWidth="1"/>
    <col min="768" max="768" width="12.33203125" style="4" customWidth="1"/>
    <col min="769" max="777" width="8.6640625" style="4" customWidth="1"/>
    <col min="778" max="778" width="10.44140625" style="4" customWidth="1"/>
    <col min="779" max="1023" width="9.44140625" style="4" customWidth="1"/>
    <col min="1024" max="1024" width="9.77734375" style="5" customWidth="1"/>
    <col min="1025" max="16384" width="9.77734375" style="5"/>
  </cols>
  <sheetData>
    <row r="1" spans="1:10" s="1" customFormat="1" ht="15" customHeight="1">
      <c r="A1" s="61" t="s">
        <v>74</v>
      </c>
      <c r="B1" s="61"/>
      <c r="C1" s="61"/>
      <c r="D1" s="61"/>
      <c r="E1" s="61"/>
      <c r="F1" s="61"/>
      <c r="G1" s="61"/>
      <c r="H1" s="61"/>
      <c r="I1" s="61"/>
      <c r="J1" s="61"/>
    </row>
    <row r="2" spans="1:10" s="1" customFormat="1" ht="12" customHeight="1">
      <c r="A2" s="62" t="s">
        <v>76</v>
      </c>
      <c r="B2" s="62"/>
      <c r="C2" s="62"/>
      <c r="D2" s="62"/>
      <c r="E2" s="62"/>
      <c r="F2" s="62"/>
      <c r="G2" s="62"/>
      <c r="H2" s="62"/>
      <c r="I2" s="62"/>
      <c r="J2" s="62"/>
    </row>
    <row r="3" spans="1:10" s="2" customFormat="1" ht="9.75" customHeight="1">
      <c r="B3" s="36"/>
      <c r="C3" s="63" t="s">
        <v>27</v>
      </c>
      <c r="D3" s="63"/>
      <c r="E3" s="63"/>
      <c r="F3" s="63"/>
      <c r="G3" s="63"/>
      <c r="H3" s="63"/>
      <c r="I3" s="64" t="s">
        <v>14</v>
      </c>
      <c r="J3" s="64"/>
    </row>
    <row r="4" spans="1:10" ht="18" customHeight="1">
      <c r="A4" s="65" t="s">
        <v>42</v>
      </c>
      <c r="B4" s="73" t="s">
        <v>26</v>
      </c>
      <c r="C4" s="73"/>
      <c r="D4" s="73"/>
      <c r="E4" s="73"/>
      <c r="F4" s="73"/>
      <c r="G4" s="73"/>
      <c r="H4" s="73"/>
      <c r="I4" s="73"/>
      <c r="J4" s="73"/>
    </row>
    <row r="5" spans="1:10" ht="16.2" customHeight="1">
      <c r="A5" s="65"/>
      <c r="B5" s="73" t="s">
        <v>23</v>
      </c>
      <c r="C5" s="74" t="s">
        <v>25</v>
      </c>
      <c r="D5" s="74" t="s">
        <v>22</v>
      </c>
      <c r="E5" s="74"/>
      <c r="F5" s="74"/>
      <c r="G5" s="74"/>
      <c r="H5" s="74"/>
      <c r="I5" s="74"/>
      <c r="J5" s="74" t="s">
        <v>24</v>
      </c>
    </row>
    <row r="6" spans="1:10" ht="16.2" customHeight="1">
      <c r="A6" s="65"/>
      <c r="B6" s="73"/>
      <c r="C6" s="74"/>
      <c r="D6" s="37" t="s">
        <v>13</v>
      </c>
      <c r="E6" s="38" t="s">
        <v>19</v>
      </c>
      <c r="F6" s="38" t="s">
        <v>21</v>
      </c>
      <c r="G6" s="38" t="s">
        <v>18</v>
      </c>
      <c r="H6" s="38" t="s">
        <v>20</v>
      </c>
      <c r="I6" s="38" t="s">
        <v>17</v>
      </c>
      <c r="J6" s="74"/>
    </row>
    <row r="7" spans="1:10" ht="16.2" customHeight="1">
      <c r="A7" s="9" t="s">
        <v>12</v>
      </c>
      <c r="B7" s="58">
        <f t="shared" ref="B7:J7" si="0">B8+B22</f>
        <v>70836161.072545201</v>
      </c>
      <c r="C7" s="58">
        <f t="shared" si="0"/>
        <v>6116742.3260685811</v>
      </c>
      <c r="D7" s="58">
        <f t="shared" si="0"/>
        <v>47853606.894367449</v>
      </c>
      <c r="E7" s="58">
        <f t="shared" si="0"/>
        <v>23634687.837669428</v>
      </c>
      <c r="F7" s="58">
        <f t="shared" si="0"/>
        <v>11806652.254879562</v>
      </c>
      <c r="G7" s="58">
        <f t="shared" si="0"/>
        <v>776135.48874885996</v>
      </c>
      <c r="H7" s="58">
        <f t="shared" si="0"/>
        <v>5568983.6029555434</v>
      </c>
      <c r="I7" s="58">
        <f t="shared" si="0"/>
        <v>6067147.7101140348</v>
      </c>
      <c r="J7" s="58">
        <f t="shared" si="0"/>
        <v>16865811.852109201</v>
      </c>
    </row>
    <row r="8" spans="1:10" ht="23.1" customHeight="1">
      <c r="A8" s="15" t="s">
        <v>55</v>
      </c>
      <c r="B8" s="40">
        <v>376624.30458269903</v>
      </c>
      <c r="C8" s="40">
        <v>717.47880625093501</v>
      </c>
      <c r="D8" s="40">
        <v>375906.82577644801</v>
      </c>
      <c r="E8" s="40">
        <v>335769.99782562902</v>
      </c>
      <c r="F8" s="40">
        <v>11.5202244611397</v>
      </c>
      <c r="G8" s="40">
        <v>0</v>
      </c>
      <c r="H8" s="40">
        <v>12492.368982272899</v>
      </c>
      <c r="I8" s="40">
        <v>27632.938744085099</v>
      </c>
      <c r="J8" s="40">
        <v>0</v>
      </c>
    </row>
    <row r="9" spans="1:10" ht="23.1" customHeight="1">
      <c r="A9" s="15" t="s">
        <v>56</v>
      </c>
      <c r="B9" s="40">
        <v>67641.938546514095</v>
      </c>
      <c r="C9" s="40">
        <v>717.47880625093501</v>
      </c>
      <c r="D9" s="40">
        <v>66924.459740263206</v>
      </c>
      <c r="E9" s="40">
        <v>26799.152013905201</v>
      </c>
      <c r="F9" s="40">
        <v>0</v>
      </c>
      <c r="G9" s="40">
        <v>0</v>
      </c>
      <c r="H9" s="40">
        <v>12492.368982272899</v>
      </c>
      <c r="I9" s="40">
        <v>27632.938744085099</v>
      </c>
      <c r="J9" s="40">
        <v>0</v>
      </c>
    </row>
    <row r="10" spans="1:10" ht="20.25" customHeight="1">
      <c r="A10" s="20" t="s">
        <v>57</v>
      </c>
      <c r="B10" s="41">
        <v>0</v>
      </c>
      <c r="C10" s="42">
        <v>0</v>
      </c>
      <c r="D10" s="42">
        <v>0</v>
      </c>
      <c r="E10" s="42">
        <v>0</v>
      </c>
      <c r="F10" s="42">
        <v>0</v>
      </c>
      <c r="G10" s="42">
        <v>0</v>
      </c>
      <c r="H10" s="42">
        <v>0</v>
      </c>
      <c r="I10" s="42">
        <v>0</v>
      </c>
      <c r="J10" s="42">
        <v>0</v>
      </c>
    </row>
    <row r="11" spans="1:10" ht="20.25" customHeight="1">
      <c r="A11" s="20" t="s">
        <v>58</v>
      </c>
      <c r="B11" s="41">
        <v>0</v>
      </c>
      <c r="C11" s="42">
        <v>0</v>
      </c>
      <c r="D11" s="42">
        <v>0</v>
      </c>
      <c r="E11" s="42">
        <v>0</v>
      </c>
      <c r="F11" s="42">
        <v>0</v>
      </c>
      <c r="G11" s="42">
        <v>0</v>
      </c>
      <c r="H11" s="42">
        <v>0</v>
      </c>
      <c r="I11" s="42">
        <v>0</v>
      </c>
      <c r="J11" s="42">
        <v>0</v>
      </c>
    </row>
    <row r="12" spans="1:10" ht="20.25" customHeight="1">
      <c r="A12" s="20" t="s">
        <v>59</v>
      </c>
      <c r="B12" s="41">
        <v>67641.938546514095</v>
      </c>
      <c r="C12" s="42">
        <v>717.47880625093501</v>
      </c>
      <c r="D12" s="42">
        <v>66924.459740263206</v>
      </c>
      <c r="E12" s="42">
        <v>26799.152013905201</v>
      </c>
      <c r="F12" s="42">
        <v>0</v>
      </c>
      <c r="G12" s="42">
        <v>0</v>
      </c>
      <c r="H12" s="42">
        <v>12492.368982272899</v>
      </c>
      <c r="I12" s="42">
        <v>27632.938744085099</v>
      </c>
      <c r="J12" s="42">
        <v>0</v>
      </c>
    </row>
    <row r="13" spans="1:10" ht="20.25" customHeight="1">
      <c r="A13" s="20" t="s">
        <v>60</v>
      </c>
      <c r="B13" s="41">
        <v>0</v>
      </c>
      <c r="C13" s="42">
        <v>0</v>
      </c>
      <c r="D13" s="42">
        <v>0</v>
      </c>
      <c r="E13" s="42">
        <v>0</v>
      </c>
      <c r="F13" s="42">
        <v>0</v>
      </c>
      <c r="G13" s="42">
        <v>0</v>
      </c>
      <c r="H13" s="42">
        <v>0</v>
      </c>
      <c r="I13" s="42">
        <v>0</v>
      </c>
      <c r="J13" s="42">
        <v>0</v>
      </c>
    </row>
    <row r="14" spans="1:10" ht="23.1" customHeight="1">
      <c r="A14" s="15" t="s">
        <v>61</v>
      </c>
      <c r="B14" s="43">
        <v>0</v>
      </c>
      <c r="C14" s="40">
        <v>0</v>
      </c>
      <c r="D14" s="40">
        <v>0</v>
      </c>
      <c r="E14" s="40">
        <v>0</v>
      </c>
      <c r="F14" s="40">
        <v>0</v>
      </c>
      <c r="G14" s="40">
        <v>0</v>
      </c>
      <c r="H14" s="40">
        <v>0</v>
      </c>
      <c r="I14" s="40">
        <v>0</v>
      </c>
      <c r="J14" s="40">
        <v>0</v>
      </c>
    </row>
    <row r="15" spans="1:10" ht="20.25" customHeight="1">
      <c r="A15" s="25" t="s">
        <v>11</v>
      </c>
      <c r="B15" s="41">
        <v>0</v>
      </c>
      <c r="C15" s="42">
        <v>0</v>
      </c>
      <c r="D15" s="42">
        <v>0</v>
      </c>
      <c r="E15" s="42">
        <v>0</v>
      </c>
      <c r="F15" s="42">
        <v>0</v>
      </c>
      <c r="G15" s="42">
        <v>0</v>
      </c>
      <c r="H15" s="42">
        <v>0</v>
      </c>
      <c r="I15" s="42">
        <v>0</v>
      </c>
      <c r="J15" s="42">
        <v>0</v>
      </c>
    </row>
    <row r="16" spans="1:10" ht="20.25" customHeight="1">
      <c r="A16" s="25" t="s">
        <v>8</v>
      </c>
      <c r="B16" s="41">
        <v>0</v>
      </c>
      <c r="C16" s="42">
        <v>0</v>
      </c>
      <c r="D16" s="42">
        <v>0</v>
      </c>
      <c r="E16" s="42">
        <v>0</v>
      </c>
      <c r="F16" s="42">
        <v>0</v>
      </c>
      <c r="G16" s="42">
        <v>0</v>
      </c>
      <c r="H16" s="42">
        <v>0</v>
      </c>
      <c r="I16" s="42">
        <v>0</v>
      </c>
      <c r="J16" s="42">
        <v>0</v>
      </c>
    </row>
    <row r="17" spans="1:11" ht="20.25" customHeight="1">
      <c r="A17" s="25" t="s">
        <v>6</v>
      </c>
      <c r="B17" s="41">
        <v>0</v>
      </c>
      <c r="C17" s="42">
        <v>0</v>
      </c>
      <c r="D17" s="42">
        <v>0</v>
      </c>
      <c r="E17" s="42">
        <v>0</v>
      </c>
      <c r="F17" s="42">
        <v>0</v>
      </c>
      <c r="G17" s="42">
        <v>0</v>
      </c>
      <c r="H17" s="42">
        <v>0</v>
      </c>
      <c r="I17" s="42">
        <v>0</v>
      </c>
      <c r="J17" s="42">
        <v>0</v>
      </c>
    </row>
    <row r="18" spans="1:11" ht="20.25" customHeight="1">
      <c r="A18" s="25" t="s">
        <v>5</v>
      </c>
      <c r="B18" s="41">
        <v>0</v>
      </c>
      <c r="C18" s="42">
        <v>0</v>
      </c>
      <c r="D18" s="42">
        <v>0</v>
      </c>
      <c r="E18" s="42">
        <v>0</v>
      </c>
      <c r="F18" s="42">
        <v>0</v>
      </c>
      <c r="G18" s="42">
        <v>0</v>
      </c>
      <c r="H18" s="42">
        <v>0</v>
      </c>
      <c r="I18" s="42">
        <v>0</v>
      </c>
      <c r="J18" s="42">
        <v>0</v>
      </c>
    </row>
    <row r="19" spans="1:11" ht="20.25" customHeight="1">
      <c r="A19" s="25" t="s">
        <v>4</v>
      </c>
      <c r="B19" s="41">
        <v>0</v>
      </c>
      <c r="C19" s="42">
        <v>0</v>
      </c>
      <c r="D19" s="42">
        <v>0</v>
      </c>
      <c r="E19" s="42">
        <v>0</v>
      </c>
      <c r="F19" s="42">
        <v>0</v>
      </c>
      <c r="G19" s="42">
        <v>0</v>
      </c>
      <c r="H19" s="42">
        <v>0</v>
      </c>
      <c r="I19" s="42">
        <v>0</v>
      </c>
      <c r="J19" s="42">
        <v>0</v>
      </c>
    </row>
    <row r="20" spans="1:11" ht="22.2" customHeight="1">
      <c r="A20" s="15" t="s">
        <v>62</v>
      </c>
      <c r="B20" s="43">
        <v>308982.36603618501</v>
      </c>
      <c r="C20" s="40">
        <v>0</v>
      </c>
      <c r="D20" s="40">
        <v>308982.36603618501</v>
      </c>
      <c r="E20" s="40">
        <v>308970.84581172402</v>
      </c>
      <c r="F20" s="40">
        <v>11.5202244611397</v>
      </c>
      <c r="G20" s="40">
        <v>0</v>
      </c>
      <c r="H20" s="40">
        <v>0</v>
      </c>
      <c r="I20" s="40">
        <v>0</v>
      </c>
      <c r="J20" s="40">
        <v>0</v>
      </c>
    </row>
    <row r="21" spans="1:11" ht="20.25" customHeight="1">
      <c r="A21" s="25" t="s">
        <v>16</v>
      </c>
      <c r="B21" s="41">
        <v>308982.36603618501</v>
      </c>
      <c r="C21" s="42">
        <v>0</v>
      </c>
      <c r="D21" s="42">
        <v>308982.36603618501</v>
      </c>
      <c r="E21" s="42">
        <v>308970.84581172402</v>
      </c>
      <c r="F21" s="42">
        <v>11.5202244611397</v>
      </c>
      <c r="G21" s="42">
        <v>0</v>
      </c>
      <c r="H21" s="42">
        <v>0</v>
      </c>
      <c r="I21" s="42">
        <v>0</v>
      </c>
      <c r="J21" s="42">
        <v>0</v>
      </c>
    </row>
    <row r="22" spans="1:11" ht="22.5" customHeight="1">
      <c r="A22" s="15" t="s">
        <v>63</v>
      </c>
      <c r="B22" s="43">
        <v>70459536.7679625</v>
      </c>
      <c r="C22" s="40">
        <v>6116024.8472623304</v>
      </c>
      <c r="D22" s="40">
        <v>47477700.068590999</v>
      </c>
      <c r="E22" s="40">
        <v>23298917.839843798</v>
      </c>
      <c r="F22" s="40">
        <v>11806640.734655101</v>
      </c>
      <c r="G22" s="40">
        <v>776135.48874885996</v>
      </c>
      <c r="H22" s="40">
        <v>5556491.2339732703</v>
      </c>
      <c r="I22" s="40">
        <v>6039514.7713699499</v>
      </c>
      <c r="J22" s="40">
        <v>16865811.852109201</v>
      </c>
    </row>
    <row r="23" spans="1:11" ht="22.2" customHeight="1">
      <c r="A23" s="15" t="s">
        <v>64</v>
      </c>
      <c r="B23" s="43">
        <v>7831115.8967567496</v>
      </c>
      <c r="C23" s="40">
        <v>561648.14570297999</v>
      </c>
      <c r="D23" s="40">
        <v>7238833.6877737697</v>
      </c>
      <c r="E23" s="40">
        <v>6115590.3802245902</v>
      </c>
      <c r="F23" s="44">
        <v>3.7553886025317102E-4</v>
      </c>
      <c r="G23" s="40">
        <v>3821.5034999999998</v>
      </c>
      <c r="H23" s="40">
        <v>401127.468917727</v>
      </c>
      <c r="I23" s="40">
        <v>718294.33475591498</v>
      </c>
      <c r="J23" s="40">
        <v>30634.063279999998</v>
      </c>
    </row>
    <row r="24" spans="1:11" ht="19.2" customHeight="1">
      <c r="A24" s="20" t="s">
        <v>57</v>
      </c>
      <c r="B24" s="41">
        <v>2560691.5255158199</v>
      </c>
      <c r="C24" s="42">
        <v>0</v>
      </c>
      <c r="D24" s="42">
        <v>2530057.46223582</v>
      </c>
      <c r="E24" s="42">
        <v>2530057.46223582</v>
      </c>
      <c r="F24" s="42">
        <v>0</v>
      </c>
      <c r="G24" s="42">
        <v>0</v>
      </c>
      <c r="H24" s="42">
        <v>0</v>
      </c>
      <c r="I24" s="42">
        <v>0</v>
      </c>
      <c r="J24" s="42">
        <v>30634.063279999998</v>
      </c>
    </row>
    <row r="25" spans="1:11" ht="19.2" customHeight="1">
      <c r="A25" s="20" t="s">
        <v>58</v>
      </c>
      <c r="B25" s="41">
        <v>0</v>
      </c>
      <c r="C25" s="42">
        <v>0</v>
      </c>
      <c r="D25" s="42">
        <v>0</v>
      </c>
      <c r="E25" s="42">
        <v>0</v>
      </c>
      <c r="F25" s="42">
        <v>0</v>
      </c>
      <c r="G25" s="42">
        <v>0</v>
      </c>
      <c r="H25" s="42">
        <v>0</v>
      </c>
      <c r="I25" s="42">
        <v>0</v>
      </c>
      <c r="J25" s="42">
        <v>0</v>
      </c>
      <c r="K25" s="19"/>
    </row>
    <row r="26" spans="1:11" ht="19.2" customHeight="1">
      <c r="A26" s="20" t="s">
        <v>59</v>
      </c>
      <c r="B26" s="41">
        <v>1599999.99246134</v>
      </c>
      <c r="C26" s="42">
        <v>16971.217993749098</v>
      </c>
      <c r="D26" s="42">
        <v>1583028.77446759</v>
      </c>
      <c r="E26" s="42">
        <v>633906.18219395098</v>
      </c>
      <c r="F26" s="42">
        <v>0</v>
      </c>
      <c r="G26" s="42">
        <v>0</v>
      </c>
      <c r="H26" s="42">
        <v>295494.04861772701</v>
      </c>
      <c r="I26" s="42">
        <v>653628.54365591495</v>
      </c>
      <c r="J26" s="42">
        <v>0</v>
      </c>
    </row>
    <row r="27" spans="1:11" ht="19.2" customHeight="1">
      <c r="A27" s="20" t="s">
        <v>60</v>
      </c>
      <c r="B27" s="41">
        <v>3670414.3065031399</v>
      </c>
      <c r="C27" s="42">
        <v>544676.92770923104</v>
      </c>
      <c r="D27" s="42">
        <v>3125737.3787939101</v>
      </c>
      <c r="E27" s="42">
        <v>2951616.6638939101</v>
      </c>
      <c r="F27" s="42">
        <v>0</v>
      </c>
      <c r="G27" s="42">
        <v>3821.5034999999998</v>
      </c>
      <c r="H27" s="42">
        <v>105633.4203</v>
      </c>
      <c r="I27" s="42">
        <v>64665.791100000002</v>
      </c>
      <c r="J27" s="42">
        <v>0</v>
      </c>
    </row>
    <row r="28" spans="1:11" ht="19.2" customHeight="1">
      <c r="A28" s="25" t="s">
        <v>10</v>
      </c>
      <c r="B28" s="41">
        <v>0</v>
      </c>
      <c r="C28" s="42">
        <v>0</v>
      </c>
      <c r="D28" s="42">
        <v>0</v>
      </c>
      <c r="E28" s="42">
        <v>0</v>
      </c>
      <c r="F28" s="42">
        <v>0</v>
      </c>
      <c r="G28" s="42">
        <v>0</v>
      </c>
      <c r="H28" s="42">
        <v>0</v>
      </c>
      <c r="I28" s="42">
        <v>0</v>
      </c>
      <c r="J28" s="42">
        <v>0</v>
      </c>
    </row>
    <row r="29" spans="1:11" ht="19.2" customHeight="1">
      <c r="A29" s="25" t="s">
        <v>9</v>
      </c>
      <c r="B29" s="42">
        <v>0</v>
      </c>
      <c r="C29" s="42">
        <v>0</v>
      </c>
      <c r="D29" s="42">
        <v>0</v>
      </c>
      <c r="E29" s="42">
        <v>0</v>
      </c>
      <c r="F29" s="42">
        <v>0</v>
      </c>
      <c r="G29" s="42">
        <v>0</v>
      </c>
      <c r="H29" s="42">
        <v>0</v>
      </c>
      <c r="I29" s="42">
        <v>0</v>
      </c>
      <c r="J29" s="42">
        <v>0</v>
      </c>
    </row>
    <row r="30" spans="1:11" ht="19.2" customHeight="1">
      <c r="A30" s="25" t="s">
        <v>8</v>
      </c>
      <c r="B30" s="42">
        <v>0</v>
      </c>
      <c r="C30" s="42">
        <v>0</v>
      </c>
      <c r="D30" s="42">
        <v>0</v>
      </c>
      <c r="E30" s="42">
        <v>0</v>
      </c>
      <c r="F30" s="42">
        <v>0</v>
      </c>
      <c r="G30" s="42">
        <v>0</v>
      </c>
      <c r="H30" s="42">
        <v>0</v>
      </c>
      <c r="I30" s="42">
        <v>0</v>
      </c>
      <c r="J30" s="42">
        <v>0</v>
      </c>
    </row>
    <row r="31" spans="1:11" ht="19.2" customHeight="1">
      <c r="A31" s="25" t="s">
        <v>6</v>
      </c>
      <c r="B31" s="42">
        <v>0</v>
      </c>
      <c r="C31" s="42">
        <v>0</v>
      </c>
      <c r="D31" s="42">
        <v>0</v>
      </c>
      <c r="E31" s="42">
        <v>0</v>
      </c>
      <c r="F31" s="42">
        <v>0</v>
      </c>
      <c r="G31" s="42">
        <v>0</v>
      </c>
      <c r="H31" s="42">
        <v>0</v>
      </c>
      <c r="I31" s="42">
        <v>0</v>
      </c>
      <c r="J31" s="42">
        <v>0</v>
      </c>
    </row>
    <row r="32" spans="1:11" ht="19.2" customHeight="1">
      <c r="A32" s="25" t="s">
        <v>5</v>
      </c>
      <c r="B32" s="42">
        <v>0</v>
      </c>
      <c r="C32" s="42">
        <v>0</v>
      </c>
      <c r="D32" s="42">
        <v>0</v>
      </c>
      <c r="E32" s="42">
        <v>0</v>
      </c>
      <c r="F32" s="42">
        <v>0</v>
      </c>
      <c r="G32" s="42">
        <v>0</v>
      </c>
      <c r="H32" s="42">
        <v>0</v>
      </c>
      <c r="I32" s="42">
        <v>0</v>
      </c>
      <c r="J32" s="42">
        <v>0</v>
      </c>
    </row>
    <row r="33" spans="1:10" ht="19.2" customHeight="1">
      <c r="A33" s="25" t="s">
        <v>4</v>
      </c>
      <c r="B33" s="42">
        <v>0</v>
      </c>
      <c r="C33" s="42">
        <v>0</v>
      </c>
      <c r="D33" s="42">
        <v>0</v>
      </c>
      <c r="E33" s="42">
        <v>0</v>
      </c>
      <c r="F33" s="42">
        <v>0</v>
      </c>
      <c r="G33" s="42">
        <v>0</v>
      </c>
      <c r="H33" s="42">
        <v>0</v>
      </c>
      <c r="I33" s="42">
        <v>0</v>
      </c>
      <c r="J33" s="42">
        <v>0</v>
      </c>
    </row>
    <row r="34" spans="1:10" ht="19.2" customHeight="1">
      <c r="A34" s="25" t="s">
        <v>16</v>
      </c>
      <c r="B34" s="41">
        <v>10.0722764535507</v>
      </c>
      <c r="C34" s="42">
        <v>0</v>
      </c>
      <c r="D34" s="42">
        <v>10.0722764535507</v>
      </c>
      <c r="E34" s="42">
        <v>10.071900914690501</v>
      </c>
      <c r="F34" s="45">
        <v>3.7553886025317102E-4</v>
      </c>
      <c r="G34" s="42">
        <v>0</v>
      </c>
      <c r="H34" s="42">
        <v>0</v>
      </c>
      <c r="I34" s="42">
        <v>0</v>
      </c>
      <c r="J34" s="42">
        <v>0</v>
      </c>
    </row>
    <row r="35" spans="1:10" ht="22.2" customHeight="1">
      <c r="A35" s="15" t="s">
        <v>65</v>
      </c>
      <c r="B35" s="43">
        <v>62628420.871205799</v>
      </c>
      <c r="C35" s="40">
        <v>5554376.7015593499</v>
      </c>
      <c r="D35" s="40">
        <v>40238866.380817197</v>
      </c>
      <c r="E35" s="40">
        <v>17183327.459619202</v>
      </c>
      <c r="F35" s="40">
        <v>11806640.734279601</v>
      </c>
      <c r="G35" s="40">
        <v>772313.98524885997</v>
      </c>
      <c r="H35" s="40">
        <v>5155363.76505554</v>
      </c>
      <c r="I35" s="40">
        <v>5321220.43661403</v>
      </c>
      <c r="J35" s="40">
        <v>16835177.7888292</v>
      </c>
    </row>
    <row r="36" spans="1:10" ht="19.95" customHeight="1">
      <c r="A36" s="20" t="s">
        <v>66</v>
      </c>
      <c r="B36" s="41">
        <v>2665466.24261074</v>
      </c>
      <c r="C36" s="42">
        <v>994365.29767470004</v>
      </c>
      <c r="D36" s="42">
        <v>1561331.75393604</v>
      </c>
      <c r="E36" s="42">
        <v>1561331.75393604</v>
      </c>
      <c r="F36" s="42">
        <v>0</v>
      </c>
      <c r="G36" s="42">
        <v>0</v>
      </c>
      <c r="H36" s="42">
        <v>0</v>
      </c>
      <c r="I36" s="42">
        <v>0</v>
      </c>
      <c r="J36" s="42">
        <v>109769.19100000001</v>
      </c>
    </row>
    <row r="37" spans="1:10" ht="19.95" customHeight="1">
      <c r="A37" s="20" t="s">
        <v>67</v>
      </c>
      <c r="B37" s="41">
        <v>34259769.760484301</v>
      </c>
      <c r="C37" s="42">
        <v>2583597.0382012702</v>
      </c>
      <c r="D37" s="42">
        <v>14950764.1244538</v>
      </c>
      <c r="E37" s="42">
        <v>930972.949197846</v>
      </c>
      <c r="F37" s="42">
        <v>11647002.0185776</v>
      </c>
      <c r="G37" s="42">
        <v>490461.65924000001</v>
      </c>
      <c r="H37" s="42">
        <v>992024.70002845803</v>
      </c>
      <c r="I37" s="42">
        <v>890302.79740995006</v>
      </c>
      <c r="J37" s="42">
        <v>16725408.5978292</v>
      </c>
    </row>
    <row r="38" spans="1:10" ht="19.95" customHeight="1">
      <c r="A38" s="20" t="s">
        <v>68</v>
      </c>
      <c r="B38" s="41">
        <v>0</v>
      </c>
      <c r="C38" s="42">
        <v>0</v>
      </c>
      <c r="D38" s="42">
        <v>0</v>
      </c>
      <c r="E38" s="42">
        <v>0</v>
      </c>
      <c r="F38" s="42">
        <v>0</v>
      </c>
      <c r="G38" s="42">
        <v>0</v>
      </c>
      <c r="H38" s="42">
        <v>0</v>
      </c>
      <c r="I38" s="42">
        <v>0</v>
      </c>
      <c r="J38" s="42">
        <v>0</v>
      </c>
    </row>
    <row r="39" spans="1:10" ht="20.7" customHeight="1">
      <c r="A39" s="20" t="s">
        <v>69</v>
      </c>
      <c r="B39" s="41">
        <v>1922539.8102118</v>
      </c>
      <c r="C39" s="42">
        <v>389621.48384900001</v>
      </c>
      <c r="D39" s="42">
        <v>1532918.3263628001</v>
      </c>
      <c r="E39" s="42">
        <v>1532918.3263628001</v>
      </c>
      <c r="F39" s="42">
        <v>0</v>
      </c>
      <c r="G39" s="42">
        <v>0</v>
      </c>
      <c r="H39" s="42">
        <v>0</v>
      </c>
      <c r="I39" s="42">
        <v>0</v>
      </c>
      <c r="J39" s="42">
        <v>0</v>
      </c>
    </row>
    <row r="40" spans="1:10" ht="20.7" customHeight="1">
      <c r="A40" s="28" t="s">
        <v>1</v>
      </c>
      <c r="B40" s="46">
        <v>23780645.057898901</v>
      </c>
      <c r="C40" s="47">
        <v>1586792.8818343801</v>
      </c>
      <c r="D40" s="47">
        <v>22193852.176064499</v>
      </c>
      <c r="E40" s="47">
        <v>13158104.4301225</v>
      </c>
      <c r="F40" s="47">
        <v>159638.71570202001</v>
      </c>
      <c r="G40" s="47">
        <v>281852.32600886002</v>
      </c>
      <c r="H40" s="47">
        <v>4163339.06502708</v>
      </c>
      <c r="I40" s="47">
        <v>4430917.6392040802</v>
      </c>
      <c r="J40" s="47">
        <v>0</v>
      </c>
    </row>
    <row r="41" spans="1:10">
      <c r="A41" s="33"/>
    </row>
  </sheetData>
  <mergeCells count="10">
    <mergeCell ref="A1:J1"/>
    <mergeCell ref="A2:J2"/>
    <mergeCell ref="C3:H3"/>
    <mergeCell ref="I3:J3"/>
    <mergeCell ref="A4:A6"/>
    <mergeCell ref="B4:J4"/>
    <mergeCell ref="B5:B6"/>
    <mergeCell ref="C5:C6"/>
    <mergeCell ref="D5:I5"/>
    <mergeCell ref="J5:J6"/>
  </mergeCells>
  <phoneticPr fontId="2" type="noConversion"/>
  <printOptions horizontalCentered="1"/>
  <pageMargins left="0.70826771653543308" right="0.70826771653543308" top="1.181102362204725" bottom="0.78740157480315009" header="0.78740157480314998" footer="0.39370078740157505"/>
  <pageSetup paperSize="0" scale="90" fitToWidth="0" fitToHeight="0" orientation="portrait" horizontalDpi="0" verticalDpi="0" copies="0"/>
  <headerFooter alignWithMargins="0"/>
  <colBreaks count="1" manualBreakCount="1">
    <brk id="10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8C665B-0C67-4F84-ACA3-CDC2890C1286}">
  <dimension ref="A1:AMI42"/>
  <sheetViews>
    <sheetView workbookViewId="0">
      <pane xSplit="1" ySplit="6" topLeftCell="B7" activePane="bottomRight" state="frozen"/>
      <selection pane="topRight" activeCell="B1" sqref="B1"/>
      <selection pane="bottomLeft" activeCell="A7" sqref="A7"/>
      <selection pane="bottomRight" sqref="A1:J1"/>
    </sheetView>
  </sheetViews>
  <sheetFormatPr defaultColWidth="9.77734375" defaultRowHeight="16.2"/>
  <cols>
    <col min="1" max="1" width="12.33203125" style="4" customWidth="1"/>
    <col min="2" max="9" width="8.6640625" style="4" customWidth="1"/>
    <col min="10" max="10" width="8.33203125" style="4" customWidth="1"/>
    <col min="11" max="255" width="9.44140625" style="4" customWidth="1"/>
    <col min="256" max="256" width="12.33203125" style="4" customWidth="1"/>
    <col min="257" max="264" width="8.6640625" style="4" customWidth="1"/>
    <col min="265" max="265" width="8.33203125" style="4" customWidth="1"/>
    <col min="266" max="511" width="9.44140625" style="4" customWidth="1"/>
    <col min="512" max="512" width="12.33203125" style="4" customWidth="1"/>
    <col min="513" max="520" width="8.6640625" style="4" customWidth="1"/>
    <col min="521" max="521" width="8.33203125" style="4" customWidth="1"/>
    <col min="522" max="767" width="9.44140625" style="4" customWidth="1"/>
    <col min="768" max="768" width="12.33203125" style="4" customWidth="1"/>
    <col min="769" max="776" width="8.6640625" style="4" customWidth="1"/>
    <col min="777" max="777" width="8.33203125" style="4" customWidth="1"/>
    <col min="778" max="1023" width="9.44140625" style="4" customWidth="1"/>
    <col min="1024" max="1024" width="9.77734375" style="5" customWidth="1"/>
    <col min="1025" max="16384" width="9.77734375" style="5"/>
  </cols>
  <sheetData>
    <row r="1" spans="1:10" s="1" customFormat="1" ht="15" customHeight="1">
      <c r="A1" s="78" t="s">
        <v>77</v>
      </c>
      <c r="B1" s="61"/>
      <c r="C1" s="61"/>
      <c r="D1" s="61"/>
      <c r="E1" s="61"/>
      <c r="F1" s="61"/>
      <c r="G1" s="61"/>
      <c r="H1" s="61"/>
      <c r="I1" s="61"/>
      <c r="J1" s="61"/>
    </row>
    <row r="2" spans="1:10" s="1" customFormat="1" ht="12" customHeight="1">
      <c r="A2" s="62" t="s">
        <v>76</v>
      </c>
      <c r="B2" s="62"/>
      <c r="C2" s="62"/>
      <c r="D2" s="62"/>
      <c r="E2" s="62"/>
      <c r="F2" s="62"/>
      <c r="G2" s="62"/>
      <c r="H2" s="62"/>
      <c r="I2" s="62"/>
      <c r="J2" s="62"/>
    </row>
    <row r="3" spans="1:10" s="2" customFormat="1" ht="9.75" customHeight="1">
      <c r="B3" s="36"/>
      <c r="C3" s="63" t="s">
        <v>38</v>
      </c>
      <c r="D3" s="63"/>
      <c r="E3" s="63"/>
      <c r="F3" s="63"/>
      <c r="G3" s="63"/>
      <c r="H3" s="63"/>
      <c r="I3" s="64" t="s">
        <v>14</v>
      </c>
      <c r="J3" s="64"/>
    </row>
    <row r="4" spans="1:10" ht="18" customHeight="1">
      <c r="A4" s="65" t="s">
        <v>42</v>
      </c>
      <c r="B4" s="73" t="s">
        <v>28</v>
      </c>
      <c r="C4" s="74" t="s">
        <v>39</v>
      </c>
      <c r="D4" s="74" t="s">
        <v>35</v>
      </c>
      <c r="E4" s="48"/>
      <c r="F4" s="76" t="s">
        <v>33</v>
      </c>
      <c r="G4" s="76"/>
      <c r="H4" s="76"/>
      <c r="I4" s="76"/>
      <c r="J4" s="77" t="s">
        <v>34</v>
      </c>
    </row>
    <row r="5" spans="1:10" ht="16.2" customHeight="1">
      <c r="A5" s="65"/>
      <c r="B5" s="73"/>
      <c r="C5" s="74"/>
      <c r="D5" s="74"/>
      <c r="E5" s="74" t="s">
        <v>13</v>
      </c>
      <c r="F5" s="74" t="s">
        <v>32</v>
      </c>
      <c r="G5" s="74" t="s">
        <v>31</v>
      </c>
      <c r="H5" s="74" t="s">
        <v>30</v>
      </c>
      <c r="I5" s="74" t="s">
        <v>29</v>
      </c>
      <c r="J5" s="77"/>
    </row>
    <row r="6" spans="1:10" ht="16.2" customHeight="1">
      <c r="A6" s="65"/>
      <c r="B6" s="73"/>
      <c r="C6" s="74"/>
      <c r="D6" s="74"/>
      <c r="E6" s="74"/>
      <c r="F6" s="74"/>
      <c r="G6" s="74"/>
      <c r="H6" s="74"/>
      <c r="I6" s="74"/>
      <c r="J6" s="77"/>
    </row>
    <row r="7" spans="1:10" ht="16.2" customHeight="1">
      <c r="A7" s="9" t="s">
        <v>12</v>
      </c>
      <c r="B7" s="58">
        <f t="shared" ref="B7:J7" si="0">B8+B22</f>
        <v>14756809.267560201</v>
      </c>
      <c r="C7" s="58">
        <f t="shared" si="0"/>
        <v>3823913.5196000002</v>
      </c>
      <c r="D7" s="58">
        <f t="shared" si="0"/>
        <v>-375481.2763643302</v>
      </c>
      <c r="E7" s="58">
        <f t="shared" si="0"/>
        <v>2255205.2119236402</v>
      </c>
      <c r="F7" s="58">
        <f t="shared" si="0"/>
        <v>0</v>
      </c>
      <c r="G7" s="58">
        <f t="shared" si="0"/>
        <v>0</v>
      </c>
      <c r="H7" s="58">
        <f t="shared" si="0"/>
        <v>756022.186949</v>
      </c>
      <c r="I7" s="58">
        <f t="shared" si="0"/>
        <v>1499183.02497464</v>
      </c>
      <c r="J7" s="58">
        <f t="shared" si="0"/>
        <v>-325057.3838327413</v>
      </c>
    </row>
    <row r="8" spans="1:10" ht="22.2" customHeight="1">
      <c r="A8" s="15" t="s">
        <v>55</v>
      </c>
      <c r="B8" s="40">
        <v>0</v>
      </c>
      <c r="C8" s="40">
        <v>0</v>
      </c>
      <c r="D8" s="40">
        <v>5055.2177808167799</v>
      </c>
      <c r="E8" s="40">
        <v>0</v>
      </c>
      <c r="F8" s="40">
        <v>0</v>
      </c>
      <c r="G8" s="40">
        <v>0</v>
      </c>
      <c r="H8" s="40">
        <v>0</v>
      </c>
      <c r="I8" s="40">
        <v>0</v>
      </c>
      <c r="J8" s="40">
        <v>21.830611003652201</v>
      </c>
    </row>
    <row r="9" spans="1:10" ht="22.2" customHeight="1">
      <c r="A9" s="15" t="s">
        <v>56</v>
      </c>
      <c r="B9" s="40">
        <v>0</v>
      </c>
      <c r="C9" s="40">
        <v>0</v>
      </c>
      <c r="D9" s="40">
        <v>5052.2238784126803</v>
      </c>
      <c r="E9" s="40">
        <v>0</v>
      </c>
      <c r="F9" s="40">
        <v>0</v>
      </c>
      <c r="G9" s="40">
        <v>0</v>
      </c>
      <c r="H9" s="40">
        <v>0</v>
      </c>
      <c r="I9" s="40">
        <v>0</v>
      </c>
      <c r="J9" s="40">
        <v>21.560169819531499</v>
      </c>
    </row>
    <row r="10" spans="1:10" ht="20.25" customHeight="1">
      <c r="A10" s="20" t="s">
        <v>57</v>
      </c>
      <c r="B10" s="42">
        <v>0</v>
      </c>
      <c r="C10" s="42">
        <v>0</v>
      </c>
      <c r="D10" s="42">
        <v>0</v>
      </c>
      <c r="E10" s="42">
        <v>0</v>
      </c>
      <c r="F10" s="42">
        <v>0</v>
      </c>
      <c r="G10" s="42">
        <v>0</v>
      </c>
      <c r="H10" s="42">
        <v>0</v>
      </c>
      <c r="I10" s="42">
        <v>0</v>
      </c>
      <c r="J10" s="42">
        <v>0</v>
      </c>
    </row>
    <row r="11" spans="1:10" ht="20.25" customHeight="1">
      <c r="A11" s="20" t="s">
        <v>58</v>
      </c>
      <c r="B11" s="42">
        <v>0</v>
      </c>
      <c r="C11" s="42">
        <v>0</v>
      </c>
      <c r="D11" s="59">
        <v>1.59092076744427</v>
      </c>
      <c r="E11" s="42">
        <v>0</v>
      </c>
      <c r="F11" s="42">
        <v>0</v>
      </c>
      <c r="G11" s="42">
        <v>0</v>
      </c>
      <c r="H11" s="42">
        <v>0</v>
      </c>
      <c r="I11" s="42">
        <v>0</v>
      </c>
      <c r="J11" s="42">
        <v>-0.79849005518463401</v>
      </c>
    </row>
    <row r="12" spans="1:10" ht="20.25" customHeight="1">
      <c r="A12" s="20" t="s">
        <v>59</v>
      </c>
      <c r="B12" s="42">
        <v>0</v>
      </c>
      <c r="C12" s="42">
        <v>0</v>
      </c>
      <c r="D12" s="42">
        <v>5050.6329576452399</v>
      </c>
      <c r="E12" s="42">
        <v>0</v>
      </c>
      <c r="F12" s="42">
        <v>0</v>
      </c>
      <c r="G12" s="42">
        <v>0</v>
      </c>
      <c r="H12" s="42">
        <v>0</v>
      </c>
      <c r="I12" s="42">
        <v>0</v>
      </c>
      <c r="J12" s="42">
        <v>22.358659874716199</v>
      </c>
    </row>
    <row r="13" spans="1:10" ht="20.25" customHeight="1">
      <c r="A13" s="20" t="s">
        <v>60</v>
      </c>
      <c r="B13" s="42">
        <v>0</v>
      </c>
      <c r="C13" s="42">
        <v>0</v>
      </c>
      <c r="D13" s="42">
        <v>0</v>
      </c>
      <c r="E13" s="42">
        <v>0</v>
      </c>
      <c r="F13" s="42">
        <v>0</v>
      </c>
      <c r="G13" s="42">
        <v>0</v>
      </c>
      <c r="H13" s="42">
        <v>0</v>
      </c>
      <c r="I13" s="42">
        <v>0</v>
      </c>
      <c r="J13" s="42">
        <v>0</v>
      </c>
    </row>
    <row r="14" spans="1:10" ht="23.1" customHeight="1">
      <c r="A14" s="15" t="s">
        <v>61</v>
      </c>
      <c r="B14" s="40">
        <v>0</v>
      </c>
      <c r="C14" s="40">
        <v>0</v>
      </c>
      <c r="D14" s="40">
        <v>0</v>
      </c>
      <c r="E14" s="40">
        <v>0</v>
      </c>
      <c r="F14" s="40">
        <v>0</v>
      </c>
      <c r="G14" s="40">
        <v>0</v>
      </c>
      <c r="H14" s="40">
        <v>0</v>
      </c>
      <c r="I14" s="40">
        <v>0</v>
      </c>
      <c r="J14" s="40">
        <v>0</v>
      </c>
    </row>
    <row r="15" spans="1:10" ht="20.25" customHeight="1">
      <c r="A15" s="25" t="s">
        <v>11</v>
      </c>
      <c r="B15" s="42">
        <v>0</v>
      </c>
      <c r="C15" s="42">
        <v>0</v>
      </c>
      <c r="D15" s="42">
        <v>0</v>
      </c>
      <c r="E15" s="42">
        <v>0</v>
      </c>
      <c r="F15" s="42">
        <v>0</v>
      </c>
      <c r="G15" s="42">
        <v>0</v>
      </c>
      <c r="H15" s="42">
        <v>0</v>
      </c>
      <c r="I15" s="42">
        <v>0</v>
      </c>
      <c r="J15" s="42">
        <v>0</v>
      </c>
    </row>
    <row r="16" spans="1:10" ht="20.25" customHeight="1">
      <c r="A16" s="25" t="s">
        <v>8</v>
      </c>
      <c r="B16" s="42">
        <v>0</v>
      </c>
      <c r="C16" s="42">
        <v>0</v>
      </c>
      <c r="D16" s="42">
        <v>0</v>
      </c>
      <c r="E16" s="42">
        <v>0</v>
      </c>
      <c r="F16" s="42">
        <v>0</v>
      </c>
      <c r="G16" s="42">
        <v>0</v>
      </c>
      <c r="H16" s="42">
        <v>0</v>
      </c>
      <c r="I16" s="42">
        <v>0</v>
      </c>
      <c r="J16" s="42">
        <v>0</v>
      </c>
    </row>
    <row r="17" spans="1:10" ht="20.25" customHeight="1">
      <c r="A17" s="25" t="s">
        <v>6</v>
      </c>
      <c r="B17" s="42">
        <v>0</v>
      </c>
      <c r="C17" s="42">
        <v>0</v>
      </c>
      <c r="D17" s="42">
        <v>0</v>
      </c>
      <c r="E17" s="42">
        <v>0</v>
      </c>
      <c r="F17" s="42">
        <v>0</v>
      </c>
      <c r="G17" s="42">
        <v>0</v>
      </c>
      <c r="H17" s="42">
        <v>0</v>
      </c>
      <c r="I17" s="42">
        <v>0</v>
      </c>
      <c r="J17" s="42">
        <v>0</v>
      </c>
    </row>
    <row r="18" spans="1:10" ht="20.25" customHeight="1">
      <c r="A18" s="25" t="s">
        <v>5</v>
      </c>
      <c r="B18" s="42">
        <v>0</v>
      </c>
      <c r="C18" s="42">
        <v>0</v>
      </c>
      <c r="D18" s="42">
        <v>0</v>
      </c>
      <c r="E18" s="42">
        <v>0</v>
      </c>
      <c r="F18" s="42">
        <v>0</v>
      </c>
      <c r="G18" s="42">
        <v>0</v>
      </c>
      <c r="H18" s="42">
        <v>0</v>
      </c>
      <c r="I18" s="42">
        <v>0</v>
      </c>
      <c r="J18" s="42">
        <v>0</v>
      </c>
    </row>
    <row r="19" spans="1:10" ht="20.25" customHeight="1">
      <c r="A19" s="25" t="s">
        <v>4</v>
      </c>
      <c r="B19" s="40">
        <v>0</v>
      </c>
      <c r="C19" s="40">
        <v>0</v>
      </c>
      <c r="D19" s="40">
        <v>0</v>
      </c>
      <c r="E19" s="40">
        <v>0</v>
      </c>
      <c r="F19" s="40">
        <v>0</v>
      </c>
      <c r="G19" s="40">
        <v>0</v>
      </c>
      <c r="H19" s="40">
        <v>0</v>
      </c>
      <c r="I19" s="40">
        <v>0</v>
      </c>
      <c r="J19" s="40">
        <v>0</v>
      </c>
    </row>
    <row r="20" spans="1:10" ht="23.1" customHeight="1">
      <c r="A20" s="15" t="s">
        <v>62</v>
      </c>
      <c r="B20" s="40">
        <v>0</v>
      </c>
      <c r="C20" s="40">
        <v>0</v>
      </c>
      <c r="D20" s="60">
        <v>2.9939024040980899</v>
      </c>
      <c r="E20" s="40">
        <v>0</v>
      </c>
      <c r="F20" s="40">
        <v>0</v>
      </c>
      <c r="G20" s="40">
        <v>0</v>
      </c>
      <c r="H20" s="40">
        <v>0</v>
      </c>
      <c r="I20" s="40">
        <v>0</v>
      </c>
      <c r="J20" s="44">
        <v>0.270441184120637</v>
      </c>
    </row>
    <row r="21" spans="1:10" ht="20.25" customHeight="1">
      <c r="A21" s="25" t="s">
        <v>16</v>
      </c>
      <c r="B21" s="42">
        <v>0</v>
      </c>
      <c r="C21" s="42">
        <v>0</v>
      </c>
      <c r="D21" s="59">
        <v>2.9939024040980899</v>
      </c>
      <c r="E21" s="42">
        <v>0</v>
      </c>
      <c r="F21" s="42">
        <v>0</v>
      </c>
      <c r="G21" s="42">
        <v>0</v>
      </c>
      <c r="H21" s="42">
        <v>0</v>
      </c>
      <c r="I21" s="42">
        <v>0</v>
      </c>
      <c r="J21" s="45">
        <v>0.270441184120637</v>
      </c>
    </row>
    <row r="22" spans="1:10" ht="23.1" customHeight="1">
      <c r="A22" s="15" t="s">
        <v>63</v>
      </c>
      <c r="B22" s="40">
        <v>14756809.267560201</v>
      </c>
      <c r="C22" s="40">
        <v>3823913.5196000002</v>
      </c>
      <c r="D22" s="40">
        <v>-380536.49414514698</v>
      </c>
      <c r="E22" s="40">
        <v>2255205.2119236402</v>
      </c>
      <c r="F22" s="40">
        <v>0</v>
      </c>
      <c r="G22" s="40">
        <v>0</v>
      </c>
      <c r="H22" s="40">
        <v>756022.186949</v>
      </c>
      <c r="I22" s="40">
        <v>1499183.02497464</v>
      </c>
      <c r="J22" s="40">
        <v>-325079.21444374498</v>
      </c>
    </row>
    <row r="23" spans="1:10" ht="23.1" customHeight="1">
      <c r="A23" s="15" t="s">
        <v>64</v>
      </c>
      <c r="B23" s="40">
        <v>828.16672000000005</v>
      </c>
      <c r="C23" s="40">
        <v>0</v>
      </c>
      <c r="D23" s="40">
        <v>-378855.37221546302</v>
      </c>
      <c r="E23" s="40">
        <v>1499183.02497464</v>
      </c>
      <c r="F23" s="40">
        <v>0</v>
      </c>
      <c r="G23" s="40">
        <v>0</v>
      </c>
      <c r="H23" s="40">
        <v>0</v>
      </c>
      <c r="I23" s="40">
        <v>1499183.02497464</v>
      </c>
      <c r="J23" s="40">
        <v>119821.990944812</v>
      </c>
    </row>
    <row r="24" spans="1:10" ht="19.2" customHeight="1">
      <c r="A24" s="20" t="s">
        <v>57</v>
      </c>
      <c r="B24" s="42">
        <v>828.16672000000005</v>
      </c>
      <c r="C24" s="42">
        <v>0</v>
      </c>
      <c r="D24" s="42">
        <v>-725641.70218499994</v>
      </c>
      <c r="E24" s="42">
        <v>0</v>
      </c>
      <c r="F24" s="42">
        <v>0</v>
      </c>
      <c r="G24" s="42">
        <v>0</v>
      </c>
      <c r="H24" s="42">
        <v>0</v>
      </c>
      <c r="I24" s="42">
        <v>0</v>
      </c>
      <c r="J24" s="42">
        <v>132090.57669051201</v>
      </c>
    </row>
    <row r="25" spans="1:10" ht="19.2" customHeight="1">
      <c r="A25" s="20" t="s">
        <v>58</v>
      </c>
      <c r="B25" s="42">
        <v>0</v>
      </c>
      <c r="C25" s="42">
        <v>0</v>
      </c>
      <c r="D25" s="42">
        <v>45518.721579232602</v>
      </c>
      <c r="E25" s="42">
        <v>0</v>
      </c>
      <c r="F25" s="42">
        <v>0</v>
      </c>
      <c r="G25" s="42">
        <v>0</v>
      </c>
      <c r="H25" s="42">
        <v>0</v>
      </c>
      <c r="I25" s="42">
        <v>0</v>
      </c>
      <c r="J25" s="42">
        <v>-22846.0444099448</v>
      </c>
    </row>
    <row r="26" spans="1:10" ht="19.2" customHeight="1">
      <c r="A26" s="20" t="s">
        <v>59</v>
      </c>
      <c r="B26" s="42">
        <v>0</v>
      </c>
      <c r="C26" s="42">
        <v>0</v>
      </c>
      <c r="D26" s="42">
        <v>119467.49114235499</v>
      </c>
      <c r="E26" s="42">
        <v>0</v>
      </c>
      <c r="F26" s="42">
        <v>0</v>
      </c>
      <c r="G26" s="42">
        <v>0</v>
      </c>
      <c r="H26" s="42">
        <v>0</v>
      </c>
      <c r="I26" s="42">
        <v>0</v>
      </c>
      <c r="J26" s="42">
        <v>528.87094012528405</v>
      </c>
    </row>
    <row r="27" spans="1:10" ht="19.2" customHeight="1">
      <c r="A27" s="20" t="s">
        <v>60</v>
      </c>
      <c r="B27" s="42">
        <v>0</v>
      </c>
      <c r="C27" s="42">
        <v>0</v>
      </c>
      <c r="D27" s="42">
        <v>181800.11715035301</v>
      </c>
      <c r="E27" s="42">
        <v>1499183.02497464</v>
      </c>
      <c r="F27" s="42">
        <v>0</v>
      </c>
      <c r="G27" s="42">
        <v>0</v>
      </c>
      <c r="H27" s="42">
        <v>0</v>
      </c>
      <c r="I27" s="42">
        <v>1499183.02497464</v>
      </c>
      <c r="J27" s="42">
        <v>10048.5877153042</v>
      </c>
    </row>
    <row r="28" spans="1:10" ht="19.2" customHeight="1">
      <c r="A28" s="25" t="s">
        <v>10</v>
      </c>
      <c r="B28" s="42">
        <v>0</v>
      </c>
      <c r="C28" s="42">
        <v>0</v>
      </c>
      <c r="D28" s="42">
        <v>0</v>
      </c>
      <c r="E28" s="42">
        <v>0</v>
      </c>
      <c r="F28" s="42">
        <v>0</v>
      </c>
      <c r="G28" s="42">
        <v>0</v>
      </c>
      <c r="H28" s="42">
        <v>0</v>
      </c>
      <c r="I28" s="42">
        <v>0</v>
      </c>
      <c r="J28" s="42">
        <v>0</v>
      </c>
    </row>
    <row r="29" spans="1:10" ht="19.2" customHeight="1">
      <c r="A29" s="25" t="s">
        <v>9</v>
      </c>
      <c r="B29" s="42">
        <v>0</v>
      </c>
      <c r="C29" s="42">
        <v>0</v>
      </c>
      <c r="D29" s="42">
        <v>0</v>
      </c>
      <c r="E29" s="42">
        <v>0</v>
      </c>
      <c r="F29" s="42">
        <v>0</v>
      </c>
      <c r="G29" s="42">
        <v>0</v>
      </c>
      <c r="H29" s="42">
        <v>0</v>
      </c>
      <c r="I29" s="42">
        <v>0</v>
      </c>
      <c r="J29" s="42">
        <v>0</v>
      </c>
    </row>
    <row r="30" spans="1:10" ht="19.2" customHeight="1">
      <c r="A30" s="25" t="s">
        <v>8</v>
      </c>
      <c r="B30" s="42">
        <v>0</v>
      </c>
      <c r="C30" s="42">
        <v>0</v>
      </c>
      <c r="D30" s="42">
        <v>0</v>
      </c>
      <c r="E30" s="42">
        <v>0</v>
      </c>
      <c r="F30" s="42">
        <v>0</v>
      </c>
      <c r="G30" s="42">
        <v>0</v>
      </c>
      <c r="H30" s="42">
        <v>0</v>
      </c>
      <c r="I30" s="42">
        <v>0</v>
      </c>
      <c r="J30" s="42">
        <v>0</v>
      </c>
    </row>
    <row r="31" spans="1:10" ht="19.2" customHeight="1">
      <c r="A31" s="25" t="s">
        <v>6</v>
      </c>
      <c r="B31" s="42">
        <v>0</v>
      </c>
      <c r="C31" s="42">
        <v>0</v>
      </c>
      <c r="D31" s="42">
        <v>0</v>
      </c>
      <c r="E31" s="42">
        <v>0</v>
      </c>
      <c r="F31" s="42">
        <v>0</v>
      </c>
      <c r="G31" s="42">
        <v>0</v>
      </c>
      <c r="H31" s="42">
        <v>0</v>
      </c>
      <c r="I31" s="42">
        <v>0</v>
      </c>
      <c r="J31" s="42">
        <v>0</v>
      </c>
    </row>
    <row r="32" spans="1:10" ht="19.2" customHeight="1">
      <c r="A32" s="25" t="s">
        <v>5</v>
      </c>
      <c r="B32" s="42">
        <v>0</v>
      </c>
      <c r="C32" s="42">
        <v>0</v>
      </c>
      <c r="D32" s="42">
        <v>0</v>
      </c>
      <c r="E32" s="42">
        <v>0</v>
      </c>
      <c r="F32" s="42">
        <v>0</v>
      </c>
      <c r="G32" s="42">
        <v>0</v>
      </c>
      <c r="H32" s="42">
        <v>0</v>
      </c>
      <c r="I32" s="42">
        <v>0</v>
      </c>
      <c r="J32" s="42">
        <v>0</v>
      </c>
    </row>
    <row r="33" spans="1:10" ht="19.2" customHeight="1">
      <c r="A33" s="25" t="s">
        <v>4</v>
      </c>
      <c r="B33" s="42">
        <v>0</v>
      </c>
      <c r="C33" s="42">
        <v>0</v>
      </c>
      <c r="D33" s="42">
        <v>0</v>
      </c>
      <c r="E33" s="42">
        <v>0</v>
      </c>
      <c r="F33" s="42">
        <v>0</v>
      </c>
      <c r="G33" s="42">
        <v>0</v>
      </c>
      <c r="H33" s="42">
        <v>0</v>
      </c>
      <c r="I33" s="42">
        <v>0</v>
      </c>
      <c r="J33" s="42">
        <v>0</v>
      </c>
    </row>
    <row r="34" spans="1:10" ht="19.2" customHeight="1">
      <c r="A34" s="25" t="s">
        <v>16</v>
      </c>
      <c r="B34" s="42">
        <v>0</v>
      </c>
      <c r="C34" s="42">
        <v>0</v>
      </c>
      <c r="D34" s="59">
        <v>9.7595901914656705E-5</v>
      </c>
      <c r="E34" s="42">
        <v>0</v>
      </c>
      <c r="F34" s="42">
        <v>0</v>
      </c>
      <c r="G34" s="42">
        <v>0</v>
      </c>
      <c r="H34" s="42">
        <v>0</v>
      </c>
      <c r="I34" s="42">
        <v>0</v>
      </c>
      <c r="J34" s="59">
        <v>8.8159023630807002E-6</v>
      </c>
    </row>
    <row r="35" spans="1:10" ht="23.1" customHeight="1">
      <c r="A35" s="15" t="s">
        <v>65</v>
      </c>
      <c r="B35" s="40">
        <v>14755981.1008402</v>
      </c>
      <c r="C35" s="40">
        <v>3823913.5196000002</v>
      </c>
      <c r="D35" s="40">
        <v>-1681.1219296833799</v>
      </c>
      <c r="E35" s="40">
        <v>756022.186949</v>
      </c>
      <c r="F35" s="40">
        <v>0</v>
      </c>
      <c r="G35" s="40">
        <v>0</v>
      </c>
      <c r="H35" s="40">
        <v>756022.186949</v>
      </c>
      <c r="I35" s="40">
        <v>0</v>
      </c>
      <c r="J35" s="40">
        <v>-444901.20538855699</v>
      </c>
    </row>
    <row r="36" spans="1:10" ht="19.5" customHeight="1">
      <c r="A36" s="20" t="s">
        <v>66</v>
      </c>
      <c r="B36" s="42">
        <v>33775</v>
      </c>
      <c r="C36" s="42">
        <v>0</v>
      </c>
      <c r="D36" s="42">
        <v>-17319.393</v>
      </c>
      <c r="E36" s="42">
        <v>76048.715789199996</v>
      </c>
      <c r="F36" s="42">
        <v>0</v>
      </c>
      <c r="G36" s="42">
        <v>0</v>
      </c>
      <c r="H36" s="42">
        <v>76048.715789199996</v>
      </c>
      <c r="I36" s="42">
        <v>0</v>
      </c>
      <c r="J36" s="42">
        <v>18270.131600000001</v>
      </c>
    </row>
    <row r="37" spans="1:10" ht="19.5" customHeight="1">
      <c r="A37" s="20" t="s">
        <v>67</v>
      </c>
      <c r="B37" s="42">
        <v>14722206.1008402</v>
      </c>
      <c r="C37" s="42">
        <v>3823913.5196000002</v>
      </c>
      <c r="D37" s="42">
        <v>15638.271070316599</v>
      </c>
      <c r="E37" s="42">
        <v>0</v>
      </c>
      <c r="F37" s="42">
        <v>0</v>
      </c>
      <c r="G37" s="42">
        <v>0</v>
      </c>
      <c r="H37" s="42">
        <v>0</v>
      </c>
      <c r="I37" s="42">
        <v>0</v>
      </c>
      <c r="J37" s="42">
        <v>-279201.23382137698</v>
      </c>
    </row>
    <row r="38" spans="1:10" ht="19.95" customHeight="1">
      <c r="A38" s="20" t="s">
        <v>68</v>
      </c>
      <c r="B38" s="42">
        <v>0</v>
      </c>
      <c r="C38" s="42">
        <v>0</v>
      </c>
      <c r="D38" s="42">
        <v>0</v>
      </c>
      <c r="E38" s="42">
        <v>0</v>
      </c>
      <c r="F38" s="42">
        <v>0</v>
      </c>
      <c r="G38" s="42">
        <v>0</v>
      </c>
      <c r="H38" s="42">
        <v>0</v>
      </c>
      <c r="I38" s="42">
        <v>0</v>
      </c>
      <c r="J38" s="42">
        <v>0</v>
      </c>
    </row>
    <row r="39" spans="1:10" ht="19.95" customHeight="1">
      <c r="A39" s="20" t="s">
        <v>69</v>
      </c>
      <c r="B39" s="42">
        <v>0</v>
      </c>
      <c r="C39" s="42">
        <v>0</v>
      </c>
      <c r="D39" s="42">
        <v>0</v>
      </c>
      <c r="E39" s="42">
        <v>0</v>
      </c>
      <c r="F39" s="42">
        <v>0</v>
      </c>
      <c r="G39" s="42">
        <v>0</v>
      </c>
      <c r="H39" s="42">
        <v>0</v>
      </c>
      <c r="I39" s="42">
        <v>0</v>
      </c>
      <c r="J39" s="42">
        <v>0</v>
      </c>
    </row>
    <row r="40" spans="1:10" ht="19.95" customHeight="1">
      <c r="A40" s="28" t="s">
        <v>1</v>
      </c>
      <c r="B40" s="47">
        <v>0</v>
      </c>
      <c r="C40" s="47">
        <v>0</v>
      </c>
      <c r="D40" s="47">
        <v>0</v>
      </c>
      <c r="E40" s="47">
        <v>679973.47115979996</v>
      </c>
      <c r="F40" s="47">
        <v>0</v>
      </c>
      <c r="G40" s="47">
        <v>0</v>
      </c>
      <c r="H40" s="47">
        <v>679973.47115979996</v>
      </c>
      <c r="I40" s="47">
        <v>0</v>
      </c>
      <c r="J40" s="47">
        <v>-183970.10316718</v>
      </c>
    </row>
    <row r="41" spans="1:10">
      <c r="A41" s="33"/>
    </row>
    <row r="42" spans="1:10">
      <c r="B42" s="35"/>
      <c r="C42" s="35"/>
      <c r="D42" s="35"/>
      <c r="E42" s="35"/>
      <c r="F42" s="35"/>
      <c r="G42" s="35"/>
      <c r="H42" s="35"/>
      <c r="I42" s="35"/>
      <c r="J42" s="35"/>
    </row>
  </sheetData>
  <mergeCells count="15">
    <mergeCell ref="A1:J1"/>
    <mergeCell ref="A2:J2"/>
    <mergeCell ref="C3:H3"/>
    <mergeCell ref="I3:J3"/>
    <mergeCell ref="A4:A6"/>
    <mergeCell ref="B4:B6"/>
    <mergeCell ref="C4:C6"/>
    <mergeCell ref="D4:D6"/>
    <mergeCell ref="F4:I4"/>
    <mergeCell ref="J4:J6"/>
    <mergeCell ref="E5:E6"/>
    <mergeCell ref="F5:F6"/>
    <mergeCell ref="G5:G6"/>
    <mergeCell ref="H5:H6"/>
    <mergeCell ref="I5:I6"/>
  </mergeCells>
  <phoneticPr fontId="2" type="noConversion"/>
  <printOptions horizontalCentered="1"/>
  <pageMargins left="0.70826771653543308" right="0.70826771653543308" top="1.181102362204725" bottom="0.78740157480315009" header="0.78740157480314998" footer="0.39370078740157505"/>
  <pageSetup paperSize="0" scale="91" fitToWidth="0" fitToHeight="0" orientation="portrait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6</vt:i4>
      </vt:variant>
      <vt:variant>
        <vt:lpstr>具名範圍</vt:lpstr>
      </vt:variant>
      <vt:variant>
        <vt:i4>6</vt:i4>
      </vt:variant>
    </vt:vector>
  </HeadingPairs>
  <TitlesOfParts>
    <vt:vector size="12" baseType="lpstr">
      <vt:lpstr>表1-1__能源供給使用表_(113年)</vt:lpstr>
      <vt:lpstr>表1-1__能源供給使用表(續1)__(113年)</vt:lpstr>
      <vt:lpstr>表1-1__能源供給使用表(續完)_(113年)</vt:lpstr>
      <vt:lpstr>表1-1__能源供給使用表(112年)</vt:lpstr>
      <vt:lpstr>表1-1__能源供給使用表(續1)_(112年)</vt:lpstr>
      <vt:lpstr>表1-1__能源供給使用表(續完)(112年)</vt:lpstr>
      <vt:lpstr>'表1-1__能源供給使用表(112年)'!Print_Area</vt:lpstr>
      <vt:lpstr>'表1-1__能源供給使用表(續1)_(112年)'!Print_Area</vt:lpstr>
      <vt:lpstr>'表1-1__能源供給使用表(續1)__(113年)'!Print_Area</vt:lpstr>
      <vt:lpstr>'表1-1__能源供給使用表(續完)(112年)'!Print_Area</vt:lpstr>
      <vt:lpstr>'表1-1__能源供給使用表(續完)_(113年)'!Print_Area</vt:lpstr>
      <vt:lpstr>'表1-1__能源供給使用表_(113年)'!Print_Area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綜合統計科</dc:creator>
  <cp:lastModifiedBy>綜合統計科</cp:lastModifiedBy>
  <dcterms:created xsi:type="dcterms:W3CDTF">2025-06-24T02:03:45Z</dcterms:created>
  <dcterms:modified xsi:type="dcterms:W3CDTF">2025-08-04T10:15:11Z</dcterms:modified>
</cp:coreProperties>
</file>