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<sst xmlns="http://schemas.openxmlformats.org/spreadsheetml/2006/main" count="706" uniqueCount="228">
  <si>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</si>
  <si>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</si>
  <si>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</si>
  <si>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</si>
  <si>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</si>
  <si>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</si>
  <si>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</si>
  <si>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</si>
  <si>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</si>
  <si>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</si>
  <si>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</si>
  <si>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</si>
  <si>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</si>
  <si>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</si>
  <si>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</si>
  <si>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</si>
  <si>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</si>
  <si>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</si>
  <si>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</si>
  <si>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</si>
  <si>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</si>
  <si>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</si>
  <si>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</si>
  <si>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</si>
  <si>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</si>
  <si>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</si>
  <si>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</si>
  <si>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</si>
  <si>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</si>
  <si>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</si>
  <si>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</si>
  <si>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</si>
  <si>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</si>
  <si>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</si>
  <si>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</si>
  <si>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</si>
  <si>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</si>
  <si>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</si>
  <si>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</si>
  <si>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</si>
  <si>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</si>
  <si>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</si>
  <si>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</si>
  <si>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</si>
  <si>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</si>
  <si>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</si>
  <si>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</si>
  <si>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</si>
  <si>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</si>
  <si>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</si>
  <si>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</si>
  <si>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</si>
  <si>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</si>
  <si>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</si>
  <si>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</si>
  <si>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</si>
  <si>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</si>
  <si>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</si>
  <si>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</si>
  <si>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</si>
  <si>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</si>
  <si>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</si>
  <si>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</si>
  <si>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</si>
  <si>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</si>
  <si>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</si>
  <si>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</si>
  <si>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</si>
  <si>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</si>
  <si>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</si>
  <si>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</si>
  <si>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</si>
  <si>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</si>
  <si>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</si>
  <si>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</si>
  <si>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</si>
  <si>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</si>
  <si>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</si>
  <si>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</si>
  <si>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</si>
  <si>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</si>
  <si>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</si>
  <si>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</si>
  <si>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</si>
  <si>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</si>
  <si>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</si>
  <si>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</si>
  <si>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</si>
  <si>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</si>
  <si>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</si>
  <si>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</si>
  <si>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</si>
  <si>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</si>
  <si>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</si>
  <si>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</si>
  <si>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</si>
  <si>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</si>
  <si>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</si>
  <si>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</si>
  <si>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</si>
  <si>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</si>
  <si>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</si>
  <si>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</si>
  <si>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</si>
  <si>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</si>
  <si>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</si>
  <si>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</si>
  <si>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</si>
  <si>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</si>
  <si>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</si>
  <si>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</si>
  <si>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</si>
  <si>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</si>
  <si>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</si>
  <si>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</si>
  <si>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</si>
  <si>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</si>
  <si>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</si>
  <si>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</si>
  <si>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</si>
  <si>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</si>
  <si>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</si>
  <si>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</si>
  <si>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</si>
  <si>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</si>
  <si>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</si>
  <si>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</si>
  <si>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</si>
  <si>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</si>
  <si>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</si>
  <si>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</si>
  <si>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</si>
  <si>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</si>
  <si>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</si>
  <si>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</si>
  <si>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</si>
  <si>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</si>
  <si>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</si>
  <si>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</si>
  <si>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</si>
  <si>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</si>
  <si>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</si>
  <si>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</si>
  <si>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</si>
  <si>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</si>
  <si>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</si>
  <si>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</si>
  <si>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</si>
  <si>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</si>
  <si>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</si>
  <si>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</si>
  <si>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</si>
  <si>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</si>
  <si>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</si>
  <si>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</si>
  <si>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</si>
  <si>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</si>
  <si>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</si>
  <si>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</si>
  <si>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</si>
  <si>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</si>
  <si>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</si>
  <si>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</si>
  <si>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</si>
  <si>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</si>
  <si>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</si>
  <si>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</si>
  <si>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</si>
  <si>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</si>
  <si>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</si>
  <si>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</si>
  <si>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</si>
  <si>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</si>
  <si>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</si>
  <si>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</si>
  <si>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</si>
  <si>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</si>
  <si>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</si>
  <si>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</si>
  <si>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</si>
  <si>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</si>
  <si>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</si>
  <si>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</si>
  <si>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</si>
  <si>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</si>
  <si>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</si>
  <si>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</si>
  <si>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</si>
  <si>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</si>
  <si>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</si>
  <si>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</si>
  <si>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</si>
  <si>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</si>
  <si>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</si>
  <si>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</si>
  <si>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</si>
  <si>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</si>
  <si>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</si>
  <si>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</si>
  <si>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</si>
  <si>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</si>
  <si>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</si>
  <si>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</si>
  <si>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</si>
  <si>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</si>
  <si>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</si>
  <si>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</si>
  <si>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</si>
  <si>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</si>
  <si>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</si>
  <si>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</si>
  <si>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</si>
  <si>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</si>
  <si>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</si>
  <si>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</si>
  <si>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</si>
  <si>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</si>
  <si>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</si>
  <si>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</si>
  <si>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</si>
  <si>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</si>
  <si>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</si>
  <si>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</si>
  <si>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</si>
  <si>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 xml:space="preserve">   中華民國 107年01月</t>
  </si>
  <si>
    <t>中華民國107年02月20日編製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</si>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</sst>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52" fillId="31" borderId="10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13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70" applyFont="1" applyFill="1" applyBorder="1" applyAlignment="1" applyProtection="1">
      <alignment horizontal="center" vertical="center"/>
      <protection hidden="1" locked="0"/>
    </xf>
    <xf numFmtId="0" fontId="3" fillId="33" borderId="0" xfId="70" applyFont="1" applyFill="1" applyProtection="1">
      <alignment/>
      <protection hidden="1" locked="0"/>
    </xf>
    <xf numFmtId="0" fontId="3" fillId="33" borderId="15" xfId="70" applyFont="1" applyFill="1" applyBorder="1" applyAlignment="1" applyProtection="1" quotePrefix="1">
      <alignment horizontal="center" vertical="center"/>
      <protection hidden="1" locked="0"/>
    </xf>
    <xf numFmtId="0" fontId="3" fillId="33" borderId="13" xfId="70" applyFont="1" applyFill="1" applyBorder="1" applyAlignment="1" applyProtection="1" quotePrefix="1">
      <alignment horizontal="left"/>
      <protection hidden="1" locked="0"/>
    </xf>
    <xf numFmtId="0" fontId="4" fillId="33" borderId="0" xfId="70" applyFont="1" applyFill="1" applyProtection="1">
      <alignment/>
      <protection hidden="1" locked="0"/>
    </xf>
    <xf numFmtId="0" fontId="5" fillId="33" borderId="0" xfId="70" applyFont="1" applyFill="1" applyProtection="1">
      <alignment/>
      <protection hidden="1" locked="0"/>
    </xf>
    <xf numFmtId="0" fontId="3" fillId="33" borderId="0" xfId="70" applyFont="1" applyFill="1" applyAlignment="1" applyProtection="1">
      <alignment vertical="center"/>
      <protection hidden="1" locked="0"/>
    </xf>
    <xf numFmtId="0" fontId="2" fillId="33" borderId="11" xfId="70" applyFont="1" applyFill="1" applyBorder="1" applyAlignment="1" applyProtection="1">
      <alignment horizontal="center" vertical="center"/>
      <protection hidden="1" locked="0"/>
    </xf>
    <xf numFmtId="0" fontId="2" fillId="33" borderId="26" xfId="70" applyFont="1" applyFill="1" applyBorder="1" applyAlignment="1" applyProtection="1">
      <alignment horizontal="center" vertical="center"/>
      <protection hidden="1" locked="0"/>
    </xf>
    <xf numFmtId="0" fontId="2" fillId="33" borderId="12" xfId="70" applyFont="1" applyFill="1" applyBorder="1" applyAlignment="1" applyProtection="1">
      <alignment horizontal="center" vertical="center"/>
      <protection hidden="1" locked="0"/>
    </xf>
    <xf numFmtId="0" fontId="2" fillId="33" borderId="13" xfId="70" applyFont="1" applyFill="1" applyBorder="1" applyAlignment="1" applyProtection="1">
      <alignment horizontal="center" vertical="center"/>
      <protection hidden="1" locked="0"/>
    </xf>
    <xf numFmtId="0" fontId="5" fillId="33" borderId="0" xfId="72" applyFont="1" applyFill="1" applyBorder="1" applyAlignment="1">
      <alignment horizontal="left"/>
      <protection/>
    </xf>
    <xf numFmtId="17" fontId="5" fillId="33" borderId="0" xfId="72" applyNumberFormat="1" applyFont="1" applyFill="1" applyBorder="1" applyAlignment="1">
      <alignment horizontal="left"/>
      <protection/>
    </xf>
    <xf numFmtId="17" fontId="5" fillId="33" borderId="21" xfId="72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3" applyFont="1" applyFill="1" applyBorder="1" applyProtection="1">
      <alignment/>
      <protection hidden="1" locked="0"/>
    </xf>
    <xf numFmtId="0" fontId="3" fillId="33" borderId="27" xfId="73" applyFont="1" applyFill="1" applyBorder="1" applyAlignment="1" applyProtection="1">
      <alignment horizontal="left"/>
      <protection hidden="1" locked="0"/>
    </xf>
    <xf numFmtId="0" fontId="6" fillId="33" borderId="27" xfId="73" applyFont="1" applyFill="1" applyBorder="1" applyAlignment="1" applyProtection="1">
      <alignment horizontal="right"/>
      <protection/>
    </xf>
    <xf numFmtId="0" fontId="3" fillId="33" borderId="0" xfId="73" applyFont="1" applyFill="1" applyProtection="1">
      <alignment/>
      <protection hidden="1" locked="0"/>
    </xf>
    <xf numFmtId="0" fontId="6" fillId="33" borderId="0" xfId="73" applyFont="1" applyFill="1" applyAlignment="1" applyProtection="1" quotePrefix="1">
      <alignment horizontal="right"/>
      <protection hidden="1" locked="0"/>
    </xf>
    <xf numFmtId="0" fontId="3" fillId="33" borderId="0" xfId="74" applyFont="1" applyFill="1" applyBorder="1">
      <alignment vertical="center"/>
      <protection/>
    </xf>
    <xf numFmtId="0" fontId="3" fillId="33" borderId="0" xfId="73" applyFont="1" applyFill="1" applyProtection="1">
      <alignment/>
      <protection/>
    </xf>
    <xf numFmtId="213" fontId="6" fillId="33" borderId="0" xfId="70" applyNumberFormat="1" applyFont="1" applyFill="1" applyAlignment="1" applyProtection="1">
      <alignment horizontal="right" vertical="center"/>
      <protection hidden="1"/>
    </xf>
    <xf numFmtId="212" fontId="6" fillId="33" borderId="0" xfId="70" applyNumberFormat="1" applyFont="1" applyFill="1" applyAlignment="1" applyProtection="1">
      <alignment horizontal="right" vertical="center"/>
      <protection hidden="1"/>
    </xf>
    <xf numFmtId="0" fontId="5" fillId="33" borderId="18" xfId="72" applyFont="1" applyFill="1" applyBorder="1" applyAlignment="1">
      <alignment horizontal="left"/>
      <protection/>
    </xf>
    <xf numFmtId="0" fontId="6" fillId="33" borderId="18" xfId="72" applyFont="1" applyFill="1" applyBorder="1" applyAlignment="1">
      <alignment horizontal="left" wrapText="1"/>
      <protection/>
    </xf>
    <xf numFmtId="0" fontId="5" fillId="33" borderId="22" xfId="72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9" applyNumberFormat="1" applyFont="1" applyBorder="1" applyAlignment="1">
      <alignment horizontal="left"/>
      <protection/>
    </xf>
    <xf numFmtId="0" fontId="5" fillId="0" borderId="0" xfId="69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72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72" applyFont="1" applyFill="1" applyBorder="1" applyAlignment="1">
      <alignment vertical="center"/>
      <protection/>
    </xf>
    <xf numFmtId="0" fontId="3" fillId="33" borderId="0" xfId="71" applyFont="1" applyFill="1" applyBorder="1" applyAlignment="1" applyProtection="1">
      <alignment horizontal="left"/>
      <protection/>
    </xf>
    <xf numFmtId="0" fontId="3" fillId="33" borderId="0" xfId="71" applyFont="1" applyFill="1" applyBorder="1" applyAlignment="1" applyProtection="1">
      <alignment/>
      <protection/>
    </xf>
    <xf numFmtId="0" fontId="3" fillId="33" borderId="0" xfId="71" applyFont="1" applyFill="1" applyBorder="1" applyAlignment="1" applyProtection="1">
      <alignment/>
      <protection hidden="1" locked="0"/>
    </xf>
    <xf numFmtId="0" fontId="3" fillId="33" borderId="0" xfId="67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70" applyFont="1" applyFill="1" applyBorder="1" applyAlignment="1" applyProtection="1" quotePrefix="1">
      <alignment horizontal="center" vertical="center"/>
      <protection hidden="1" locked="0"/>
    </xf>
    <xf numFmtId="0" fontId="3" fillId="33" borderId="34" xfId="70" applyFont="1" applyFill="1" applyBorder="1" applyAlignment="1" applyProtection="1" quotePrefix="1">
      <alignment horizontal="center" vertical="center"/>
      <protection hidden="1" locked="0"/>
    </xf>
    <xf numFmtId="0" fontId="3" fillId="33" borderId="35" xfId="70" applyFont="1" applyFill="1" applyBorder="1" applyAlignment="1" applyProtection="1" quotePrefix="1">
      <alignment horizontal="center" vertical="center"/>
      <protection hidden="1" locked="0"/>
    </xf>
    <xf numFmtId="0" fontId="3" fillId="33" borderId="36" xfId="70" applyFont="1" applyFill="1" applyBorder="1" applyAlignment="1" applyProtection="1" quotePrefix="1">
      <alignment horizontal="center" vertical="center"/>
      <protection hidden="1" locked="0"/>
    </xf>
    <xf numFmtId="0" fontId="3" fillId="33" borderId="37" xfId="70" applyFont="1" applyFill="1" applyBorder="1" applyAlignment="1" applyProtection="1">
      <alignment horizontal="center" vertical="center"/>
      <protection hidden="1" locked="0"/>
    </xf>
    <xf numFmtId="0" fontId="3" fillId="33" borderId="38" xfId="70" applyFont="1" applyFill="1" applyBorder="1" applyAlignment="1" applyProtection="1">
      <alignment horizontal="center" vertical="center"/>
      <protection hidden="1" locked="0"/>
    </xf>
    <xf numFmtId="0" fontId="3" fillId="33" borderId="13" xfId="70" applyFont="1" applyFill="1" applyBorder="1" applyAlignment="1" applyProtection="1">
      <alignment horizontal="right"/>
      <protection hidden="1" locked="0"/>
    </xf>
    <xf numFmtId="0" fontId="3" fillId="33" borderId="37" xfId="70" applyFont="1" applyFill="1" applyBorder="1" applyAlignment="1" applyProtection="1" quotePrefix="1">
      <alignment horizontal="center" vertical="center"/>
      <protection hidden="1" locked="0"/>
    </xf>
    <xf numFmtId="0" fontId="3" fillId="33" borderId="38" xfId="70" applyFont="1" applyFill="1" applyBorder="1" applyAlignment="1" applyProtection="1" quotePrefix="1">
      <alignment horizontal="center" vertical="center"/>
      <protection hidden="1" locked="0"/>
    </xf>
    <xf numFmtId="49" fontId="3" fillId="33" borderId="37" xfId="70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70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70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72" applyNumberFormat="1" applyFont="1" applyFill="1" applyBorder="1" applyAlignment="1">
      <alignment horizontal="left"/>
      <protection/>
    </xf>
    <xf numFmtId="0" fontId="5" fillId="33" borderId="20" xfId="72" applyFont="1" applyFill="1" applyBorder="1" applyAlignment="1">
      <alignment horizontal="left"/>
      <protection/>
    </xf>
    <xf numFmtId="0" fontId="5" fillId="33" borderId="0" xfId="70" applyFont="1" applyFill="1" applyAlignment="1" applyProtection="1">
      <alignment horizontal="center" wrapText="1"/>
      <protection hidden="1" locked="0"/>
    </xf>
    <xf numFmtId="0" fontId="3" fillId="33" borderId="14" xfId="70" applyFont="1" applyFill="1" applyBorder="1" applyAlignment="1" applyProtection="1">
      <alignment horizontal="center" vertical="center"/>
      <protection hidden="1" locked="0"/>
    </xf>
    <xf numFmtId="0" fontId="4" fillId="33" borderId="27" xfId="70" applyFont="1" applyFill="1" applyBorder="1" applyAlignment="1" applyProtection="1" quotePrefix="1">
      <alignment horizontal="center"/>
      <protection hidden="1" locked="0"/>
    </xf>
    <xf numFmtId="0" fontId="4" fillId="33" borderId="0" xfId="70" applyFont="1" applyFill="1" applyBorder="1" applyAlignment="1" applyProtection="1" quotePrefix="1">
      <alignment horizontal="center"/>
      <protection hidden="1" locked="0"/>
    </xf>
    <xf numFmtId="0" fontId="5" fillId="33" borderId="13" xfId="70" applyFont="1" applyFill="1" applyBorder="1" applyAlignment="1" applyProtection="1">
      <alignment horizontal="center" wrapText="1"/>
      <protection locked="0"/>
    </xf>
    <xf numFmtId="0" fontId="5" fillId="33" borderId="13" xfId="70" applyFont="1" applyFill="1" applyBorder="1" applyAlignment="1" applyProtection="1">
      <alignment horizontal="right"/>
      <protection hidden="1" locked="0"/>
    </xf>
    <xf numFmtId="0" fontId="2" fillId="33" borderId="27" xfId="70" applyFont="1" applyFill="1" applyBorder="1" applyAlignment="1" applyProtection="1">
      <alignment horizontal="center" vertical="center" wrapText="1"/>
      <protection hidden="1" locked="0"/>
    </xf>
    <xf numFmtId="0" fontId="2" fillId="33" borderId="29" xfId="70" applyFont="1" applyFill="1" applyBorder="1" applyAlignment="1" applyProtection="1">
      <alignment horizontal="center" vertical="center" wrapText="1"/>
      <protection hidden="1" locked="0"/>
    </xf>
    <xf numFmtId="0" fontId="2" fillId="33" borderId="0" xfId="70" applyFont="1" applyFill="1" applyBorder="1" applyAlignment="1" applyProtection="1">
      <alignment horizontal="center" vertical="center" wrapText="1"/>
      <protection hidden="1" locked="0"/>
    </xf>
    <xf numFmtId="0" fontId="2" fillId="33" borderId="18" xfId="70" applyFont="1" applyFill="1" applyBorder="1" applyAlignment="1" applyProtection="1">
      <alignment horizontal="center" vertical="center" wrapText="1"/>
      <protection hidden="1" locked="0"/>
    </xf>
    <xf numFmtId="0" fontId="2" fillId="33" borderId="40" xfId="70" applyFont="1" applyFill="1" applyBorder="1" applyAlignment="1" applyProtection="1">
      <alignment horizontal="center" vertical="center" wrapText="1"/>
      <protection hidden="1" locked="0"/>
    </xf>
    <xf numFmtId="0" fontId="2" fillId="33" borderId="41" xfId="70" applyFont="1" applyFill="1" applyBorder="1" applyAlignment="1" applyProtection="1">
      <alignment horizontal="center" vertical="center" wrapText="1"/>
      <protection hidden="1" locked="0"/>
    </xf>
    <xf numFmtId="0" fontId="3" fillId="33" borderId="28" xfId="70" applyFont="1" applyFill="1" applyBorder="1" applyAlignment="1" applyProtection="1" quotePrefix="1">
      <alignment horizontal="center" vertical="center"/>
      <protection hidden="1" locked="0"/>
    </xf>
    <xf numFmtId="0" fontId="3" fillId="33" borderId="29" xfId="70" applyFont="1" applyFill="1" applyBorder="1" applyAlignment="1" applyProtection="1" quotePrefix="1">
      <alignment horizontal="center" vertical="center"/>
      <protection hidden="1" locked="0"/>
    </xf>
    <xf numFmtId="0" fontId="3" fillId="33" borderId="30" xfId="70" applyFont="1" applyFill="1" applyBorder="1" applyAlignment="1" applyProtection="1" quotePrefix="1">
      <alignment horizontal="center" vertical="center"/>
      <protection hidden="1" locked="0"/>
    </xf>
    <xf numFmtId="0" fontId="3" fillId="33" borderId="12" xfId="70" applyFont="1" applyFill="1" applyBorder="1" applyAlignment="1" applyProtection="1" quotePrefix="1">
      <alignment horizontal="center" vertical="center"/>
      <protection hidden="1" locked="0"/>
    </xf>
    <xf numFmtId="0" fontId="3" fillId="33" borderId="28" xfId="70" applyFont="1" applyFill="1" applyBorder="1" applyAlignment="1" applyProtection="1">
      <alignment horizontal="center" vertical="center"/>
      <protection hidden="1" locked="0"/>
    </xf>
    <xf numFmtId="0" fontId="3" fillId="33" borderId="36" xfId="70" applyFont="1" applyFill="1" applyBorder="1" applyAlignment="1" applyProtection="1">
      <alignment horizontal="center" vertical="center"/>
      <protection hidden="1" locked="0"/>
    </xf>
    <xf numFmtId="0" fontId="3" fillId="33" borderId="42" xfId="70" applyFont="1" applyFill="1" applyBorder="1" applyAlignment="1" applyProtection="1">
      <alignment horizontal="center" vertical="center"/>
      <protection hidden="1" locked="0"/>
    </xf>
    <xf numFmtId="0" fontId="3" fillId="33" borderId="43" xfId="70" applyFont="1" applyFill="1" applyBorder="1" applyAlignment="1" applyProtection="1">
      <alignment horizontal="center" vertical="center"/>
      <protection hidden="1" locked="0"/>
    </xf>
  </cellXfs>
  <cellStyles count="64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? 2" xfId="67"/>
    <cellStyle name="㼿㼀㼿㼿?" xfId="68"/>
    <cellStyle name="㼿㼿" xfId="69"/>
    <cellStyle name="㼿㼿?" xfId="70"/>
    <cellStyle name="㼿㼿? 2" xfId="71"/>
    <cellStyle name="㼿㼿㼿" xfId="72"/>
    <cellStyle name="㼿㼿㼿㼿㼿" xfId="73"/>
    <cellStyle name="㼿㼿㼿㼿㼿㼿" xfId="74"/>
    <cellStyle name="檢查儲存格" xfId="75"/>
    <cellStyle name="壞" xfId="76"/>
    <cellStyle name="警告文字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19935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0850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1621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507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279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164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4936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19935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19935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0850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0850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1621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0850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1621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507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507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279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507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279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164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164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4936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164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4936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5822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593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479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251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136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29908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0794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565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5822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5822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593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5822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593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479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479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251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479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251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136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136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29908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136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29908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0794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0794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565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0794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565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19935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0850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1621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507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279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164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4936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19935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19935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0850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0850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1621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0850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1621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507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507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279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507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279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164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164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4936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164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4936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5822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593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479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251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136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29908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0794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565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5822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5822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593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5822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593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479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479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251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479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251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136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136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29908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136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29908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0794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0794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565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0794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565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83" t="s">
        <v>146</v>
      </c>
      <c r="P1" s="183"/>
      <c r="Q1" s="1" t="s">
        <v>145</v>
      </c>
      <c r="R1" s="4"/>
      <c r="AD1" s="1" t="s">
        <v>2</v>
      </c>
      <c r="AE1" s="178" t="s">
        <v>146</v>
      </c>
      <c r="AF1" s="179"/>
      <c r="AG1" s="1" t="s">
        <v>145</v>
      </c>
      <c r="AH1" s="4"/>
      <c r="AT1" s="1" t="s">
        <v>2</v>
      </c>
      <c r="AU1" s="178" t="s">
        <v>146</v>
      </c>
      <c r="AV1" s="179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44</v>
      </c>
      <c r="O2" s="184" t="s">
        <v>148</v>
      </c>
      <c r="P2" s="185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44</v>
      </c>
      <c r="AE2" s="180" t="s">
        <v>148</v>
      </c>
      <c r="AF2" s="181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80" t="s">
        <v>148</v>
      </c>
      <c r="AV2" s="181"/>
    </row>
    <row r="3" spans="1:48" s="10" customFormat="1" ht="19.5" customHeight="1">
      <c r="A3" s="173" t="s">
        <v>150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 t="s">
        <v>151</v>
      </c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3" t="s">
        <v>151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48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76" t="str">
        <f>CONCATENATE('2492-00-02'!K5,"底")</f>
        <v>   中華民國 107年01月底</v>
      </c>
      <c r="I5" s="177"/>
      <c r="J5" s="177"/>
      <c r="K5" s="177"/>
      <c r="L5" s="177"/>
      <c r="M5" s="118"/>
      <c r="N5" s="118"/>
      <c r="O5" s="118"/>
      <c r="P5" s="14" t="s">
        <v>136</v>
      </c>
      <c r="Q5" s="11"/>
      <c r="R5" s="11"/>
      <c r="S5" s="118"/>
      <c r="T5" s="118"/>
      <c r="U5" s="118"/>
      <c r="V5" s="118"/>
      <c r="W5" s="182" t="str">
        <f>CONCATENATE('2492-00-02'!K5,"底")</f>
        <v>   中華民國 107年01月底</v>
      </c>
      <c r="X5" s="177"/>
      <c r="Y5" s="177"/>
      <c r="Z5" s="177"/>
      <c r="AA5" s="177"/>
      <c r="AB5" s="177"/>
      <c r="AC5" s="177"/>
      <c r="AD5" s="177"/>
      <c r="AE5" s="11"/>
      <c r="AF5" s="29" t="s">
        <v>136</v>
      </c>
      <c r="AG5" s="11"/>
      <c r="AH5" s="11"/>
      <c r="AI5" s="118"/>
      <c r="AJ5" s="118"/>
      <c r="AK5" s="118"/>
      <c r="AL5" s="118"/>
      <c r="AM5" s="182" t="str">
        <f>CONCATENATE('2492-00-02'!K5,"底")</f>
        <v>   中華民國 107年01月底</v>
      </c>
      <c r="AN5" s="207"/>
      <c r="AO5" s="207"/>
      <c r="AP5" s="207"/>
      <c r="AQ5" s="207"/>
      <c r="AR5" s="207"/>
      <c r="AS5" s="207"/>
      <c r="AT5" s="207"/>
      <c r="AU5" s="11"/>
      <c r="AV5" s="29" t="s">
        <v>136</v>
      </c>
    </row>
    <row r="6" spans="1:48" ht="16.5" customHeight="1">
      <c r="A6" s="167" t="s">
        <v>48</v>
      </c>
      <c r="B6" s="168"/>
      <c r="C6" s="144" t="s">
        <v>49</v>
      </c>
      <c r="D6" s="144"/>
      <c r="E6" s="165" t="s">
        <v>152</v>
      </c>
      <c r="F6" s="156"/>
      <c r="G6" s="145" t="s">
        <v>11</v>
      </c>
      <c r="H6" s="146"/>
      <c r="I6" s="163" t="s">
        <v>9</v>
      </c>
      <c r="J6" s="150"/>
      <c r="K6" s="186" t="s">
        <v>33</v>
      </c>
      <c r="L6" s="187"/>
      <c r="M6" s="155" t="s">
        <v>34</v>
      </c>
      <c r="N6" s="156"/>
      <c r="O6" s="159" t="s">
        <v>214</v>
      </c>
      <c r="P6" s="160"/>
      <c r="Q6" s="168" t="s">
        <v>48</v>
      </c>
      <c r="R6" s="190"/>
      <c r="S6" s="164" t="s">
        <v>12</v>
      </c>
      <c r="T6" s="146"/>
      <c r="U6" s="149" t="s">
        <v>35</v>
      </c>
      <c r="V6" s="150"/>
      <c r="W6" s="164" t="s">
        <v>13</v>
      </c>
      <c r="X6" s="146"/>
      <c r="Y6" s="159" t="s">
        <v>215</v>
      </c>
      <c r="Z6" s="197"/>
      <c r="AA6" s="155" t="s">
        <v>14</v>
      </c>
      <c r="AB6" s="156"/>
      <c r="AC6" s="149" t="s">
        <v>36</v>
      </c>
      <c r="AD6" s="150"/>
      <c r="AE6" s="149" t="s">
        <v>29</v>
      </c>
      <c r="AF6" s="199"/>
      <c r="AG6" s="168" t="s">
        <v>48</v>
      </c>
      <c r="AH6" s="190"/>
      <c r="AI6" s="149" t="s">
        <v>37</v>
      </c>
      <c r="AJ6" s="150"/>
      <c r="AK6" s="149" t="s">
        <v>38</v>
      </c>
      <c r="AL6" s="150"/>
      <c r="AM6" s="159" t="s">
        <v>220</v>
      </c>
      <c r="AN6" s="197"/>
      <c r="AO6" s="149" t="s">
        <v>39</v>
      </c>
      <c r="AP6" s="204"/>
      <c r="AQ6" s="155" t="s">
        <v>40</v>
      </c>
      <c r="AR6" s="156"/>
      <c r="AS6" s="164" t="s">
        <v>8</v>
      </c>
      <c r="AT6" s="201"/>
      <c r="AU6" s="163"/>
      <c r="AV6" s="204"/>
    </row>
    <row r="7" spans="1:48" ht="16.5" customHeight="1">
      <c r="A7" s="168"/>
      <c r="B7" s="168"/>
      <c r="C7" s="144"/>
      <c r="D7" s="144"/>
      <c r="E7" s="166"/>
      <c r="F7" s="158"/>
      <c r="G7" s="147"/>
      <c r="H7" s="148"/>
      <c r="I7" s="151"/>
      <c r="J7" s="152"/>
      <c r="K7" s="188"/>
      <c r="L7" s="189"/>
      <c r="M7" s="157"/>
      <c r="N7" s="158"/>
      <c r="O7" s="161"/>
      <c r="P7" s="162"/>
      <c r="Q7" s="190"/>
      <c r="R7" s="190"/>
      <c r="S7" s="147"/>
      <c r="T7" s="148"/>
      <c r="U7" s="151"/>
      <c r="V7" s="152"/>
      <c r="W7" s="147"/>
      <c r="X7" s="148"/>
      <c r="Y7" s="161"/>
      <c r="Z7" s="198"/>
      <c r="AA7" s="157"/>
      <c r="AB7" s="158"/>
      <c r="AC7" s="151"/>
      <c r="AD7" s="152"/>
      <c r="AE7" s="151"/>
      <c r="AF7" s="200"/>
      <c r="AG7" s="190"/>
      <c r="AH7" s="190"/>
      <c r="AI7" s="151"/>
      <c r="AJ7" s="152"/>
      <c r="AK7" s="151"/>
      <c r="AL7" s="152"/>
      <c r="AM7" s="161"/>
      <c r="AN7" s="198"/>
      <c r="AO7" s="205"/>
      <c r="AP7" s="206"/>
      <c r="AQ7" s="157"/>
      <c r="AR7" s="158"/>
      <c r="AS7" s="202"/>
      <c r="AT7" s="203"/>
      <c r="AU7" s="205"/>
      <c r="AV7" s="206"/>
    </row>
    <row r="8" spans="1:48" ht="22.5" customHeight="1">
      <c r="A8" s="168"/>
      <c r="B8" s="168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90"/>
      <c r="R8" s="190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90"/>
      <c r="AH8" s="190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9" t="s">
        <v>10</v>
      </c>
      <c r="B9" s="170"/>
      <c r="C9" s="24">
        <v>850778</v>
      </c>
      <c r="D9" s="24">
        <v>168414680</v>
      </c>
      <c r="E9" s="24">
        <v>7606</v>
      </c>
      <c r="F9" s="24">
        <v>2967093</v>
      </c>
      <c r="G9" s="24">
        <v>1809</v>
      </c>
      <c r="H9" s="24">
        <v>1211825</v>
      </c>
      <c r="I9" s="24">
        <v>48908</v>
      </c>
      <c r="J9" s="24">
        <v>13883290</v>
      </c>
      <c r="K9" s="24">
        <v>271</v>
      </c>
      <c r="L9" s="24">
        <v>166570</v>
      </c>
      <c r="M9" s="24">
        <v>3533</v>
      </c>
      <c r="N9" s="24">
        <v>1409983</v>
      </c>
      <c r="O9" s="24">
        <v>74240</v>
      </c>
      <c r="P9" s="24">
        <v>34866962</v>
      </c>
      <c r="Q9" s="169" t="s">
        <v>176</v>
      </c>
      <c r="R9" s="170"/>
      <c r="S9" s="24">
        <v>477640</v>
      </c>
      <c r="T9" s="24">
        <v>72743643</v>
      </c>
      <c r="U9" s="24">
        <v>26522</v>
      </c>
      <c r="V9" s="24">
        <v>5959898</v>
      </c>
      <c r="W9" s="24">
        <v>76707</v>
      </c>
      <c r="X9" s="24">
        <v>11044031</v>
      </c>
      <c r="Y9" s="24">
        <v>5784</v>
      </c>
      <c r="Z9" s="24">
        <v>1696408</v>
      </c>
      <c r="AA9" s="24">
        <v>2760</v>
      </c>
      <c r="AB9" s="24">
        <v>4581460</v>
      </c>
      <c r="AC9" s="24">
        <v>3554</v>
      </c>
      <c r="AD9" s="24">
        <v>911420</v>
      </c>
      <c r="AE9" s="24">
        <v>16489</v>
      </c>
      <c r="AF9" s="24">
        <v>3445704</v>
      </c>
      <c r="AG9" s="169" t="s">
        <v>176</v>
      </c>
      <c r="AH9" s="170"/>
      <c r="AI9" s="24">
        <v>25100</v>
      </c>
      <c r="AJ9" s="24">
        <v>6047007</v>
      </c>
      <c r="AK9" s="24">
        <v>0</v>
      </c>
      <c r="AL9" s="24">
        <v>0</v>
      </c>
      <c r="AM9" s="24">
        <v>455</v>
      </c>
      <c r="AN9" s="24">
        <v>82539</v>
      </c>
      <c r="AO9" s="24">
        <v>1</v>
      </c>
      <c r="AP9" s="24">
        <v>100</v>
      </c>
      <c r="AQ9" s="24">
        <v>18319</v>
      </c>
      <c r="AR9" s="24">
        <v>2249450</v>
      </c>
      <c r="AS9" s="24">
        <v>61080</v>
      </c>
      <c r="AT9" s="24">
        <v>5147298</v>
      </c>
      <c r="AU9" s="24"/>
      <c r="AV9" s="24"/>
    </row>
    <row r="10" spans="1:48" ht="16.5" customHeight="1">
      <c r="A10" s="171" t="s">
        <v>65</v>
      </c>
      <c r="B10" s="172"/>
      <c r="C10" s="24">
        <v>831756</v>
      </c>
      <c r="D10" s="24">
        <v>166281588</v>
      </c>
      <c r="E10" s="24">
        <v>7539</v>
      </c>
      <c r="F10" s="24">
        <v>2943538</v>
      </c>
      <c r="G10" s="24">
        <v>1805</v>
      </c>
      <c r="H10" s="24">
        <v>1199585</v>
      </c>
      <c r="I10" s="24">
        <v>48739</v>
      </c>
      <c r="J10" s="24">
        <v>13777733</v>
      </c>
      <c r="K10" s="24">
        <v>269</v>
      </c>
      <c r="L10" s="24">
        <v>156370</v>
      </c>
      <c r="M10" s="24">
        <v>3524</v>
      </c>
      <c r="N10" s="24">
        <v>1408403</v>
      </c>
      <c r="O10" s="24">
        <v>73719</v>
      </c>
      <c r="P10" s="24">
        <v>34432690</v>
      </c>
      <c r="Q10" s="171" t="s">
        <v>177</v>
      </c>
      <c r="R10" s="172"/>
      <c r="S10" s="24">
        <v>460857</v>
      </c>
      <c r="T10" s="24">
        <v>72043127</v>
      </c>
      <c r="U10" s="24">
        <v>26398</v>
      </c>
      <c r="V10" s="24">
        <v>5533853</v>
      </c>
      <c r="W10" s="24">
        <v>76077</v>
      </c>
      <c r="X10" s="24">
        <v>10953591</v>
      </c>
      <c r="Y10" s="24">
        <v>5752</v>
      </c>
      <c r="Z10" s="24">
        <v>1688878</v>
      </c>
      <c r="AA10" s="24">
        <v>2752</v>
      </c>
      <c r="AB10" s="24">
        <v>4565910</v>
      </c>
      <c r="AC10" s="24">
        <v>3543</v>
      </c>
      <c r="AD10" s="24">
        <v>898240</v>
      </c>
      <c r="AE10" s="24">
        <v>16408</v>
      </c>
      <c r="AF10" s="24">
        <v>3424564</v>
      </c>
      <c r="AG10" s="171" t="s">
        <v>177</v>
      </c>
      <c r="AH10" s="172"/>
      <c r="AI10" s="24">
        <v>24902</v>
      </c>
      <c r="AJ10" s="24">
        <v>5813227</v>
      </c>
      <c r="AK10" s="24">
        <v>0</v>
      </c>
      <c r="AL10" s="24">
        <v>0</v>
      </c>
      <c r="AM10" s="24">
        <v>455</v>
      </c>
      <c r="AN10" s="24">
        <v>82539</v>
      </c>
      <c r="AO10" s="24">
        <v>1</v>
      </c>
      <c r="AP10" s="24">
        <v>100</v>
      </c>
      <c r="AQ10" s="24">
        <v>18141</v>
      </c>
      <c r="AR10" s="24">
        <v>2225760</v>
      </c>
      <c r="AS10" s="24">
        <v>60875</v>
      </c>
      <c r="AT10" s="24">
        <v>5133481</v>
      </c>
      <c r="AU10" s="24"/>
      <c r="AV10" s="24"/>
    </row>
    <row r="11" spans="1:48" ht="16.5" customHeight="1">
      <c r="A11" s="153" t="s">
        <v>139</v>
      </c>
      <c r="B11" s="154"/>
      <c r="C11" s="24">
        <v>139320</v>
      </c>
      <c r="D11" s="24">
        <v>26598536.5</v>
      </c>
      <c r="E11" s="24">
        <v>333</v>
      </c>
      <c r="F11" s="24">
        <v>104632</v>
      </c>
      <c r="G11" s="24">
        <v>193</v>
      </c>
      <c r="H11" s="24">
        <v>67796</v>
      </c>
      <c r="I11" s="24">
        <v>6684</v>
      </c>
      <c r="J11" s="24">
        <v>3198012</v>
      </c>
      <c r="K11" s="24">
        <v>12</v>
      </c>
      <c r="L11" s="24">
        <v>5240</v>
      </c>
      <c r="M11" s="24">
        <v>379</v>
      </c>
      <c r="N11" s="24">
        <v>147881</v>
      </c>
      <c r="O11" s="24">
        <v>12771</v>
      </c>
      <c r="P11" s="24">
        <v>4544897</v>
      </c>
      <c r="Q11" s="153" t="s">
        <v>178</v>
      </c>
      <c r="R11" s="154"/>
      <c r="S11" s="24">
        <v>79202</v>
      </c>
      <c r="T11" s="24">
        <v>11984846</v>
      </c>
      <c r="U11" s="24">
        <v>10470</v>
      </c>
      <c r="V11" s="24">
        <v>585783</v>
      </c>
      <c r="W11" s="24">
        <v>10532</v>
      </c>
      <c r="X11" s="24">
        <v>1585795</v>
      </c>
      <c r="Y11" s="24">
        <v>1239</v>
      </c>
      <c r="Z11" s="24">
        <v>384334</v>
      </c>
      <c r="AA11" s="24">
        <v>440</v>
      </c>
      <c r="AB11" s="24">
        <v>1518859</v>
      </c>
      <c r="AC11" s="24">
        <v>225</v>
      </c>
      <c r="AD11" s="24">
        <v>43941</v>
      </c>
      <c r="AE11" s="24">
        <v>2723</v>
      </c>
      <c r="AF11" s="24">
        <v>631787</v>
      </c>
      <c r="AG11" s="153" t="s">
        <v>178</v>
      </c>
      <c r="AH11" s="154"/>
      <c r="AI11" s="24">
        <v>3033</v>
      </c>
      <c r="AJ11" s="24">
        <v>648406</v>
      </c>
      <c r="AK11" s="24">
        <v>0</v>
      </c>
      <c r="AL11" s="24">
        <v>0</v>
      </c>
      <c r="AM11" s="24">
        <v>57</v>
      </c>
      <c r="AN11" s="24">
        <v>8286</v>
      </c>
      <c r="AO11" s="24">
        <v>0</v>
      </c>
      <c r="AP11" s="24">
        <v>0</v>
      </c>
      <c r="AQ11" s="24">
        <v>2579</v>
      </c>
      <c r="AR11" s="24">
        <v>341928</v>
      </c>
      <c r="AS11" s="24">
        <v>8448</v>
      </c>
      <c r="AT11" s="24">
        <v>796114</v>
      </c>
      <c r="AU11" s="24"/>
      <c r="AV11" s="24"/>
    </row>
    <row r="12" spans="1:48" ht="16.5" customHeight="1">
      <c r="A12" s="153" t="s">
        <v>153</v>
      </c>
      <c r="B12" s="154"/>
      <c r="C12" s="24">
        <v>57122</v>
      </c>
      <c r="D12" s="24">
        <v>11763261.5</v>
      </c>
      <c r="E12" s="24">
        <v>200</v>
      </c>
      <c r="F12" s="24">
        <v>60620</v>
      </c>
      <c r="G12" s="24">
        <v>5</v>
      </c>
      <c r="H12" s="24">
        <v>1730</v>
      </c>
      <c r="I12" s="24">
        <v>612</v>
      </c>
      <c r="J12" s="24">
        <v>182667</v>
      </c>
      <c r="K12" s="24">
        <v>6</v>
      </c>
      <c r="L12" s="24">
        <v>3903</v>
      </c>
      <c r="M12" s="24">
        <v>111</v>
      </c>
      <c r="N12" s="24">
        <v>33133</v>
      </c>
      <c r="O12" s="24">
        <v>2150</v>
      </c>
      <c r="P12" s="24">
        <v>979849</v>
      </c>
      <c r="Q12" s="153" t="s">
        <v>179</v>
      </c>
      <c r="R12" s="154"/>
      <c r="S12" s="24">
        <v>28937</v>
      </c>
      <c r="T12" s="24">
        <v>6200165</v>
      </c>
      <c r="U12" s="24">
        <v>5296</v>
      </c>
      <c r="V12" s="24">
        <v>259030</v>
      </c>
      <c r="W12" s="24">
        <v>8657</v>
      </c>
      <c r="X12" s="24">
        <v>1548672</v>
      </c>
      <c r="Y12" s="24">
        <v>704</v>
      </c>
      <c r="Z12" s="24">
        <v>219814</v>
      </c>
      <c r="AA12" s="24">
        <v>381</v>
      </c>
      <c r="AB12" s="24">
        <v>411483</v>
      </c>
      <c r="AC12" s="24">
        <v>211</v>
      </c>
      <c r="AD12" s="24">
        <v>48703</v>
      </c>
      <c r="AE12" s="24">
        <v>1738</v>
      </c>
      <c r="AF12" s="24">
        <v>513703</v>
      </c>
      <c r="AG12" s="153" t="s">
        <v>208</v>
      </c>
      <c r="AH12" s="154"/>
      <c r="AI12" s="24">
        <v>1251</v>
      </c>
      <c r="AJ12" s="24">
        <v>301780</v>
      </c>
      <c r="AK12" s="24">
        <v>0</v>
      </c>
      <c r="AL12" s="24">
        <v>0</v>
      </c>
      <c r="AM12" s="24">
        <v>56</v>
      </c>
      <c r="AN12" s="24">
        <v>12365</v>
      </c>
      <c r="AO12" s="24">
        <v>0</v>
      </c>
      <c r="AP12" s="24">
        <v>0</v>
      </c>
      <c r="AQ12" s="24">
        <v>1980</v>
      </c>
      <c r="AR12" s="24">
        <v>322579</v>
      </c>
      <c r="AS12" s="24">
        <v>4827</v>
      </c>
      <c r="AT12" s="24">
        <v>663066</v>
      </c>
      <c r="AU12" s="24"/>
      <c r="AV12" s="24"/>
    </row>
    <row r="13" spans="1:48" ht="16.5" customHeight="1">
      <c r="A13" s="153" t="s">
        <v>207</v>
      </c>
      <c r="B13" s="154"/>
      <c r="C13" s="24">
        <v>52779</v>
      </c>
      <c r="D13" s="24">
        <v>13039956.5</v>
      </c>
      <c r="E13" s="24">
        <v>353</v>
      </c>
      <c r="F13" s="24">
        <v>123503</v>
      </c>
      <c r="G13" s="24">
        <v>21</v>
      </c>
      <c r="H13" s="24">
        <v>6320</v>
      </c>
      <c r="I13" s="24">
        <v>1385</v>
      </c>
      <c r="J13" s="24">
        <v>802848</v>
      </c>
      <c r="K13" s="24">
        <v>8</v>
      </c>
      <c r="L13" s="24">
        <v>2671</v>
      </c>
      <c r="M13" s="24">
        <v>272</v>
      </c>
      <c r="N13" s="24">
        <v>102566</v>
      </c>
      <c r="O13" s="24">
        <v>5999</v>
      </c>
      <c r="P13" s="24">
        <v>2494897</v>
      </c>
      <c r="Q13" s="153" t="s">
        <v>207</v>
      </c>
      <c r="R13" s="154"/>
      <c r="S13" s="24">
        <v>28202</v>
      </c>
      <c r="T13" s="24">
        <v>5485027</v>
      </c>
      <c r="U13" s="24">
        <v>1598</v>
      </c>
      <c r="V13" s="24">
        <v>321804</v>
      </c>
      <c r="W13" s="24">
        <v>6228</v>
      </c>
      <c r="X13" s="24">
        <v>1710869</v>
      </c>
      <c r="Y13" s="24">
        <v>296</v>
      </c>
      <c r="Z13" s="24">
        <v>102666</v>
      </c>
      <c r="AA13" s="24">
        <v>184</v>
      </c>
      <c r="AB13" s="24">
        <v>524880</v>
      </c>
      <c r="AC13" s="24">
        <v>289</v>
      </c>
      <c r="AD13" s="24">
        <v>97112</v>
      </c>
      <c r="AE13" s="24">
        <v>1119</v>
      </c>
      <c r="AF13" s="24">
        <v>234860</v>
      </c>
      <c r="AG13" s="153" t="s">
        <v>207</v>
      </c>
      <c r="AH13" s="154"/>
      <c r="AI13" s="24">
        <v>1721</v>
      </c>
      <c r="AJ13" s="24">
        <v>448910</v>
      </c>
      <c r="AK13" s="24">
        <v>0</v>
      </c>
      <c r="AL13" s="24">
        <v>0</v>
      </c>
      <c r="AM13" s="24">
        <v>42</v>
      </c>
      <c r="AN13" s="24">
        <v>6239</v>
      </c>
      <c r="AO13" s="24">
        <v>0</v>
      </c>
      <c r="AP13" s="24">
        <v>0</v>
      </c>
      <c r="AQ13" s="24">
        <v>1308</v>
      </c>
      <c r="AR13" s="24">
        <v>140808</v>
      </c>
      <c r="AS13" s="24">
        <v>3754</v>
      </c>
      <c r="AT13" s="24">
        <v>433976</v>
      </c>
      <c r="AU13" s="24"/>
      <c r="AV13" s="24"/>
    </row>
    <row r="14" spans="1:48" ht="16.5" customHeight="1">
      <c r="A14" s="153" t="s">
        <v>7</v>
      </c>
      <c r="B14" s="154"/>
      <c r="C14" s="24">
        <v>108250</v>
      </c>
      <c r="D14" s="24">
        <v>19487902.5</v>
      </c>
      <c r="E14" s="24">
        <v>738</v>
      </c>
      <c r="F14" s="24">
        <v>202685</v>
      </c>
      <c r="G14" s="24">
        <v>153</v>
      </c>
      <c r="H14" s="24">
        <v>115639</v>
      </c>
      <c r="I14" s="24">
        <v>13113</v>
      </c>
      <c r="J14" s="24">
        <v>2585444</v>
      </c>
      <c r="K14" s="24">
        <v>12</v>
      </c>
      <c r="L14" s="24">
        <v>3125</v>
      </c>
      <c r="M14" s="24">
        <v>437</v>
      </c>
      <c r="N14" s="24">
        <v>151092</v>
      </c>
      <c r="O14" s="24">
        <v>8525</v>
      </c>
      <c r="P14" s="24">
        <v>3309427</v>
      </c>
      <c r="Q14" s="153" t="s">
        <v>7</v>
      </c>
      <c r="R14" s="154"/>
      <c r="S14" s="24">
        <v>59537</v>
      </c>
      <c r="T14" s="24">
        <v>8621049</v>
      </c>
      <c r="U14" s="24">
        <v>1402</v>
      </c>
      <c r="V14" s="24">
        <v>670471</v>
      </c>
      <c r="W14" s="24">
        <v>8430</v>
      </c>
      <c r="X14" s="24">
        <v>1188949</v>
      </c>
      <c r="Y14" s="24">
        <v>689</v>
      </c>
      <c r="Z14" s="24">
        <v>174063</v>
      </c>
      <c r="AA14" s="24">
        <v>395</v>
      </c>
      <c r="AB14" s="24">
        <v>441292</v>
      </c>
      <c r="AC14" s="24">
        <v>440</v>
      </c>
      <c r="AD14" s="24">
        <v>85558</v>
      </c>
      <c r="AE14" s="24">
        <v>2253</v>
      </c>
      <c r="AF14" s="24">
        <v>436743</v>
      </c>
      <c r="AG14" s="153" t="s">
        <v>7</v>
      </c>
      <c r="AH14" s="154"/>
      <c r="AI14" s="24">
        <v>3222</v>
      </c>
      <c r="AJ14" s="24">
        <v>665562</v>
      </c>
      <c r="AK14" s="24">
        <v>0</v>
      </c>
      <c r="AL14" s="24">
        <v>0</v>
      </c>
      <c r="AM14" s="24">
        <v>46</v>
      </c>
      <c r="AN14" s="24">
        <v>5823</v>
      </c>
      <c r="AO14" s="24">
        <v>0</v>
      </c>
      <c r="AP14" s="24">
        <v>0</v>
      </c>
      <c r="AQ14" s="24">
        <v>1907</v>
      </c>
      <c r="AR14" s="24">
        <v>239786</v>
      </c>
      <c r="AS14" s="24">
        <v>6951</v>
      </c>
      <c r="AT14" s="24">
        <v>591194</v>
      </c>
      <c r="AU14" s="24"/>
      <c r="AV14" s="24"/>
    </row>
    <row r="15" spans="1:48" ht="16.5" customHeight="1">
      <c r="A15" s="153" t="s">
        <v>154</v>
      </c>
      <c r="B15" s="154"/>
      <c r="C15" s="24">
        <v>62900</v>
      </c>
      <c r="D15" s="24">
        <v>12511818.5</v>
      </c>
      <c r="E15" s="24">
        <v>384</v>
      </c>
      <c r="F15" s="24">
        <v>235334</v>
      </c>
      <c r="G15" s="24">
        <v>120</v>
      </c>
      <c r="H15" s="24">
        <v>45248</v>
      </c>
      <c r="I15" s="24">
        <v>4312</v>
      </c>
      <c r="J15" s="24">
        <v>1458241</v>
      </c>
      <c r="K15" s="24">
        <v>33</v>
      </c>
      <c r="L15" s="24">
        <v>33203</v>
      </c>
      <c r="M15" s="24">
        <v>301</v>
      </c>
      <c r="N15" s="24">
        <v>72607</v>
      </c>
      <c r="O15" s="24">
        <v>5662</v>
      </c>
      <c r="P15" s="24">
        <v>2638615</v>
      </c>
      <c r="Q15" s="153" t="s">
        <v>180</v>
      </c>
      <c r="R15" s="154"/>
      <c r="S15" s="24">
        <v>35104</v>
      </c>
      <c r="T15" s="24">
        <v>5482231</v>
      </c>
      <c r="U15" s="24">
        <v>422</v>
      </c>
      <c r="V15" s="24">
        <v>167040</v>
      </c>
      <c r="W15" s="24">
        <v>6487</v>
      </c>
      <c r="X15" s="24">
        <v>768419</v>
      </c>
      <c r="Y15" s="24">
        <v>372</v>
      </c>
      <c r="Z15" s="24">
        <v>92175</v>
      </c>
      <c r="AA15" s="24">
        <v>218</v>
      </c>
      <c r="AB15" s="24">
        <v>265987</v>
      </c>
      <c r="AC15" s="24">
        <v>365</v>
      </c>
      <c r="AD15" s="24">
        <v>52425</v>
      </c>
      <c r="AE15" s="24">
        <v>1470</v>
      </c>
      <c r="AF15" s="24">
        <v>274519</v>
      </c>
      <c r="AG15" s="153" t="s">
        <v>180</v>
      </c>
      <c r="AH15" s="154"/>
      <c r="AI15" s="24">
        <v>1914</v>
      </c>
      <c r="AJ15" s="24">
        <v>325701</v>
      </c>
      <c r="AK15" s="24">
        <v>0</v>
      </c>
      <c r="AL15" s="24">
        <v>0</v>
      </c>
      <c r="AM15" s="24">
        <v>42</v>
      </c>
      <c r="AN15" s="24">
        <v>13594</v>
      </c>
      <c r="AO15" s="24">
        <v>0</v>
      </c>
      <c r="AP15" s="24">
        <v>0</v>
      </c>
      <c r="AQ15" s="24">
        <v>1291</v>
      </c>
      <c r="AR15" s="24">
        <v>191783</v>
      </c>
      <c r="AS15" s="24">
        <v>4403</v>
      </c>
      <c r="AT15" s="24">
        <v>394697</v>
      </c>
      <c r="AU15" s="24"/>
      <c r="AV15" s="24"/>
    </row>
    <row r="16" spans="1:48" ht="16.5" customHeight="1">
      <c r="A16" s="153" t="s">
        <v>223</v>
      </c>
      <c r="B16" s="154"/>
      <c r="C16" s="24">
        <v>118445</v>
      </c>
      <c r="D16" s="24">
        <v>25092143.5</v>
      </c>
      <c r="E16" s="24">
        <v>524</v>
      </c>
      <c r="F16" s="24">
        <v>226783</v>
      </c>
      <c r="G16" s="24">
        <v>219</v>
      </c>
      <c r="H16" s="24">
        <v>140669</v>
      </c>
      <c r="I16" s="24">
        <v>3096</v>
      </c>
      <c r="J16" s="24">
        <v>1103292</v>
      </c>
      <c r="K16" s="24">
        <v>16</v>
      </c>
      <c r="L16" s="24">
        <v>23180</v>
      </c>
      <c r="M16" s="24">
        <v>533</v>
      </c>
      <c r="N16" s="24">
        <v>219091</v>
      </c>
      <c r="O16" s="24">
        <v>11098</v>
      </c>
      <c r="P16" s="24">
        <v>5810116</v>
      </c>
      <c r="Q16" s="153" t="s">
        <v>223</v>
      </c>
      <c r="R16" s="154"/>
      <c r="S16" s="24">
        <v>68449</v>
      </c>
      <c r="T16" s="24">
        <v>12114293</v>
      </c>
      <c r="U16" s="24">
        <v>2143</v>
      </c>
      <c r="V16" s="24">
        <v>793379</v>
      </c>
      <c r="W16" s="24">
        <v>11419</v>
      </c>
      <c r="X16" s="24">
        <v>1280733</v>
      </c>
      <c r="Y16" s="24">
        <v>1011</v>
      </c>
      <c r="Z16" s="24">
        <v>310376</v>
      </c>
      <c r="AA16" s="24">
        <v>419</v>
      </c>
      <c r="AB16" s="24">
        <v>532405</v>
      </c>
      <c r="AC16" s="24">
        <v>426</v>
      </c>
      <c r="AD16" s="24">
        <v>105834</v>
      </c>
      <c r="AE16" s="24">
        <v>2656</v>
      </c>
      <c r="AF16" s="24">
        <v>495908</v>
      </c>
      <c r="AG16" s="153" t="s">
        <v>223</v>
      </c>
      <c r="AH16" s="154"/>
      <c r="AI16" s="24">
        <v>4685</v>
      </c>
      <c r="AJ16" s="24">
        <v>990153</v>
      </c>
      <c r="AK16" s="24">
        <v>0</v>
      </c>
      <c r="AL16" s="24">
        <v>0</v>
      </c>
      <c r="AM16" s="24">
        <v>51</v>
      </c>
      <c r="AN16" s="24">
        <v>5281</v>
      </c>
      <c r="AO16" s="24">
        <v>0</v>
      </c>
      <c r="AP16" s="24">
        <v>0</v>
      </c>
      <c r="AQ16" s="24">
        <v>2134</v>
      </c>
      <c r="AR16" s="24">
        <v>150785</v>
      </c>
      <c r="AS16" s="24">
        <v>9566</v>
      </c>
      <c r="AT16" s="24">
        <v>789866</v>
      </c>
      <c r="AU16" s="24"/>
      <c r="AV16" s="24"/>
    </row>
    <row r="17" spans="1:48" ht="16.5" customHeight="1">
      <c r="A17" s="153" t="s">
        <v>155</v>
      </c>
      <c r="B17" s="154"/>
      <c r="C17" s="24">
        <v>24064</v>
      </c>
      <c r="D17" s="24">
        <v>4906664.5</v>
      </c>
      <c r="E17" s="24">
        <v>345</v>
      </c>
      <c r="F17" s="24">
        <v>156511</v>
      </c>
      <c r="G17" s="24">
        <v>174</v>
      </c>
      <c r="H17" s="24">
        <v>115836</v>
      </c>
      <c r="I17" s="24">
        <v>1496</v>
      </c>
      <c r="J17" s="24">
        <v>331950</v>
      </c>
      <c r="K17" s="24">
        <v>1</v>
      </c>
      <c r="L17" s="24">
        <v>200</v>
      </c>
      <c r="M17" s="24">
        <v>75</v>
      </c>
      <c r="N17" s="24">
        <v>26072</v>
      </c>
      <c r="O17" s="24">
        <v>2560</v>
      </c>
      <c r="P17" s="24">
        <v>1241467</v>
      </c>
      <c r="Q17" s="153" t="s">
        <v>181</v>
      </c>
      <c r="R17" s="154"/>
      <c r="S17" s="24">
        <v>12408</v>
      </c>
      <c r="T17" s="24">
        <v>1744876</v>
      </c>
      <c r="U17" s="24">
        <v>311</v>
      </c>
      <c r="V17" s="24">
        <v>154335</v>
      </c>
      <c r="W17" s="24">
        <v>2571</v>
      </c>
      <c r="X17" s="24">
        <v>347599</v>
      </c>
      <c r="Y17" s="24">
        <v>80</v>
      </c>
      <c r="Z17" s="24">
        <v>21194</v>
      </c>
      <c r="AA17" s="24">
        <v>42</v>
      </c>
      <c r="AB17" s="24">
        <v>56884</v>
      </c>
      <c r="AC17" s="24">
        <v>264</v>
      </c>
      <c r="AD17" s="24">
        <v>109250</v>
      </c>
      <c r="AE17" s="24">
        <v>429</v>
      </c>
      <c r="AF17" s="24">
        <v>117296</v>
      </c>
      <c r="AG17" s="153" t="s">
        <v>181</v>
      </c>
      <c r="AH17" s="154"/>
      <c r="AI17" s="24">
        <v>893</v>
      </c>
      <c r="AJ17" s="24">
        <v>246511</v>
      </c>
      <c r="AK17" s="24">
        <v>0</v>
      </c>
      <c r="AL17" s="24">
        <v>0</v>
      </c>
      <c r="AM17" s="24">
        <v>41</v>
      </c>
      <c r="AN17" s="24">
        <v>10810</v>
      </c>
      <c r="AO17" s="24">
        <v>0</v>
      </c>
      <c r="AP17" s="24">
        <v>0</v>
      </c>
      <c r="AQ17" s="24">
        <v>539</v>
      </c>
      <c r="AR17" s="24">
        <v>72603</v>
      </c>
      <c r="AS17" s="24">
        <v>1835</v>
      </c>
      <c r="AT17" s="24">
        <v>153270</v>
      </c>
      <c r="AU17" s="24"/>
      <c r="AV17" s="24"/>
    </row>
    <row r="18" spans="1:48" ht="16.5" customHeight="1">
      <c r="A18" s="153" t="s">
        <v>156</v>
      </c>
      <c r="B18" s="154"/>
      <c r="C18" s="24">
        <v>16492</v>
      </c>
      <c r="D18" s="24">
        <v>3083279</v>
      </c>
      <c r="E18" s="24">
        <v>214</v>
      </c>
      <c r="F18" s="24">
        <v>73473</v>
      </c>
      <c r="G18" s="24">
        <v>47</v>
      </c>
      <c r="H18" s="24">
        <v>27009</v>
      </c>
      <c r="I18" s="24">
        <v>957</v>
      </c>
      <c r="J18" s="24">
        <v>209745</v>
      </c>
      <c r="K18" s="24">
        <v>8</v>
      </c>
      <c r="L18" s="24">
        <v>3440</v>
      </c>
      <c r="M18" s="24">
        <v>66</v>
      </c>
      <c r="N18" s="24">
        <v>28095</v>
      </c>
      <c r="O18" s="24">
        <v>2050</v>
      </c>
      <c r="P18" s="24">
        <v>753069</v>
      </c>
      <c r="Q18" s="153" t="s">
        <v>182</v>
      </c>
      <c r="R18" s="154"/>
      <c r="S18" s="24">
        <v>7968</v>
      </c>
      <c r="T18" s="24">
        <v>1200516</v>
      </c>
      <c r="U18" s="24">
        <v>175</v>
      </c>
      <c r="V18" s="24">
        <v>126100</v>
      </c>
      <c r="W18" s="24">
        <v>1976</v>
      </c>
      <c r="X18" s="24">
        <v>208400</v>
      </c>
      <c r="Y18" s="24">
        <v>80</v>
      </c>
      <c r="Z18" s="24">
        <v>16845</v>
      </c>
      <c r="AA18" s="24">
        <v>28</v>
      </c>
      <c r="AB18" s="24">
        <v>29185</v>
      </c>
      <c r="AC18" s="24">
        <v>93</v>
      </c>
      <c r="AD18" s="24">
        <v>22282</v>
      </c>
      <c r="AE18" s="24">
        <v>284</v>
      </c>
      <c r="AF18" s="24">
        <v>53665</v>
      </c>
      <c r="AG18" s="153" t="s">
        <v>182</v>
      </c>
      <c r="AH18" s="154"/>
      <c r="AI18" s="24">
        <v>850</v>
      </c>
      <c r="AJ18" s="24">
        <v>172114</v>
      </c>
      <c r="AK18" s="24">
        <v>0</v>
      </c>
      <c r="AL18" s="24">
        <v>0</v>
      </c>
      <c r="AM18" s="24">
        <v>13</v>
      </c>
      <c r="AN18" s="24">
        <v>6051</v>
      </c>
      <c r="AO18" s="24">
        <v>0</v>
      </c>
      <c r="AP18" s="24">
        <v>0</v>
      </c>
      <c r="AQ18" s="24">
        <v>320</v>
      </c>
      <c r="AR18" s="24">
        <v>35390</v>
      </c>
      <c r="AS18" s="24">
        <v>1363</v>
      </c>
      <c r="AT18" s="24">
        <v>117901</v>
      </c>
      <c r="AU18" s="24"/>
      <c r="AV18" s="24"/>
    </row>
    <row r="19" spans="1:48" ht="16.5" customHeight="1">
      <c r="A19" s="153" t="s">
        <v>157</v>
      </c>
      <c r="B19" s="154"/>
      <c r="C19" s="24">
        <v>32246</v>
      </c>
      <c r="D19" s="24">
        <v>4514699</v>
      </c>
      <c r="E19" s="24">
        <v>335</v>
      </c>
      <c r="F19" s="24">
        <v>106543</v>
      </c>
      <c r="G19" s="24">
        <v>141</v>
      </c>
      <c r="H19" s="24">
        <v>36237</v>
      </c>
      <c r="I19" s="24">
        <v>3101</v>
      </c>
      <c r="J19" s="24">
        <v>361708</v>
      </c>
      <c r="K19" s="24">
        <v>4</v>
      </c>
      <c r="L19" s="24">
        <v>425</v>
      </c>
      <c r="M19" s="24">
        <v>161</v>
      </c>
      <c r="N19" s="24">
        <v>89125</v>
      </c>
      <c r="O19" s="24">
        <v>3120</v>
      </c>
      <c r="P19" s="24">
        <v>1407067</v>
      </c>
      <c r="Q19" s="153" t="s">
        <v>183</v>
      </c>
      <c r="R19" s="154"/>
      <c r="S19" s="24">
        <v>17692</v>
      </c>
      <c r="T19" s="24">
        <v>1553721</v>
      </c>
      <c r="U19" s="24">
        <v>459</v>
      </c>
      <c r="V19" s="24">
        <v>177448</v>
      </c>
      <c r="W19" s="24">
        <v>2366</v>
      </c>
      <c r="X19" s="24">
        <v>207900</v>
      </c>
      <c r="Y19" s="24">
        <v>115</v>
      </c>
      <c r="Z19" s="24">
        <v>36345</v>
      </c>
      <c r="AA19" s="24">
        <v>51</v>
      </c>
      <c r="AB19" s="24">
        <v>49930</v>
      </c>
      <c r="AC19" s="24">
        <v>138</v>
      </c>
      <c r="AD19" s="24">
        <v>55695</v>
      </c>
      <c r="AE19" s="24">
        <v>359</v>
      </c>
      <c r="AF19" s="24">
        <v>61047</v>
      </c>
      <c r="AG19" s="153" t="s">
        <v>183</v>
      </c>
      <c r="AH19" s="154"/>
      <c r="AI19" s="24">
        <v>968</v>
      </c>
      <c r="AJ19" s="24">
        <v>196168</v>
      </c>
      <c r="AK19" s="24">
        <v>0</v>
      </c>
      <c r="AL19" s="24">
        <v>0</v>
      </c>
      <c r="AM19" s="24">
        <v>4</v>
      </c>
      <c r="AN19" s="24">
        <v>413</v>
      </c>
      <c r="AO19" s="24">
        <v>1</v>
      </c>
      <c r="AP19" s="24">
        <v>100</v>
      </c>
      <c r="AQ19" s="24">
        <v>577</v>
      </c>
      <c r="AR19" s="24">
        <v>64470</v>
      </c>
      <c r="AS19" s="24">
        <v>2654</v>
      </c>
      <c r="AT19" s="24">
        <v>110358</v>
      </c>
      <c r="AU19" s="24"/>
      <c r="AV19" s="24"/>
    </row>
    <row r="20" spans="1:48" ht="16.5" customHeight="1">
      <c r="A20" s="153" t="s">
        <v>158</v>
      </c>
      <c r="B20" s="154"/>
      <c r="C20" s="24">
        <v>35970</v>
      </c>
      <c r="D20" s="24">
        <v>7821993</v>
      </c>
      <c r="E20" s="24">
        <v>659</v>
      </c>
      <c r="F20" s="24">
        <v>257938</v>
      </c>
      <c r="G20" s="24">
        <v>56</v>
      </c>
      <c r="H20" s="24">
        <v>15541</v>
      </c>
      <c r="I20" s="24">
        <v>4545</v>
      </c>
      <c r="J20" s="24">
        <v>1526264</v>
      </c>
      <c r="K20" s="24">
        <v>19</v>
      </c>
      <c r="L20" s="24">
        <v>16610</v>
      </c>
      <c r="M20" s="24">
        <v>296</v>
      </c>
      <c r="N20" s="24">
        <v>105338</v>
      </c>
      <c r="O20" s="24">
        <v>3076</v>
      </c>
      <c r="P20" s="24">
        <v>1495395</v>
      </c>
      <c r="Q20" s="153" t="s">
        <v>184</v>
      </c>
      <c r="R20" s="154"/>
      <c r="S20" s="24">
        <v>20622</v>
      </c>
      <c r="T20" s="24">
        <v>3213147</v>
      </c>
      <c r="U20" s="24">
        <v>387</v>
      </c>
      <c r="V20" s="24">
        <v>234106</v>
      </c>
      <c r="W20" s="24">
        <v>1730</v>
      </c>
      <c r="X20" s="24">
        <v>189594</v>
      </c>
      <c r="Y20" s="24">
        <v>154</v>
      </c>
      <c r="Z20" s="24">
        <v>38494</v>
      </c>
      <c r="AA20" s="24">
        <v>125</v>
      </c>
      <c r="AB20" s="24">
        <v>167940</v>
      </c>
      <c r="AC20" s="24">
        <v>104</v>
      </c>
      <c r="AD20" s="24">
        <v>28906</v>
      </c>
      <c r="AE20" s="24">
        <v>539</v>
      </c>
      <c r="AF20" s="24">
        <v>78982</v>
      </c>
      <c r="AG20" s="153" t="s">
        <v>184</v>
      </c>
      <c r="AH20" s="154"/>
      <c r="AI20" s="24">
        <v>827</v>
      </c>
      <c r="AJ20" s="24">
        <v>177606</v>
      </c>
      <c r="AK20" s="24">
        <v>0</v>
      </c>
      <c r="AL20" s="24">
        <v>0</v>
      </c>
      <c r="AM20" s="24">
        <v>18</v>
      </c>
      <c r="AN20" s="24">
        <v>2645</v>
      </c>
      <c r="AO20" s="24">
        <v>0</v>
      </c>
      <c r="AP20" s="24">
        <v>0</v>
      </c>
      <c r="AQ20" s="24">
        <v>687</v>
      </c>
      <c r="AR20" s="24">
        <v>57233</v>
      </c>
      <c r="AS20" s="24">
        <v>2126</v>
      </c>
      <c r="AT20" s="24">
        <v>216254</v>
      </c>
      <c r="AU20" s="24"/>
      <c r="AV20" s="24"/>
    </row>
    <row r="21" spans="1:48" ht="16.5" customHeight="1">
      <c r="A21" s="153" t="s">
        <v>159</v>
      </c>
      <c r="B21" s="154"/>
      <c r="C21" s="24">
        <v>28244</v>
      </c>
      <c r="D21" s="24">
        <v>5544462</v>
      </c>
      <c r="E21" s="24">
        <v>684</v>
      </c>
      <c r="F21" s="24">
        <v>382264</v>
      </c>
      <c r="G21" s="24">
        <v>201</v>
      </c>
      <c r="H21" s="24">
        <v>145335</v>
      </c>
      <c r="I21" s="24">
        <v>2062</v>
      </c>
      <c r="J21" s="24">
        <v>313910</v>
      </c>
      <c r="K21" s="24">
        <v>63</v>
      </c>
      <c r="L21" s="24">
        <v>9093</v>
      </c>
      <c r="M21" s="24">
        <v>76</v>
      </c>
      <c r="N21" s="24">
        <v>36478</v>
      </c>
      <c r="O21" s="24">
        <v>1959</v>
      </c>
      <c r="P21" s="24">
        <v>1080920</v>
      </c>
      <c r="Q21" s="153" t="s">
        <v>185</v>
      </c>
      <c r="R21" s="154"/>
      <c r="S21" s="24">
        <v>16907</v>
      </c>
      <c r="T21" s="24">
        <v>2187836</v>
      </c>
      <c r="U21" s="24">
        <v>445</v>
      </c>
      <c r="V21" s="24">
        <v>399227</v>
      </c>
      <c r="W21" s="24">
        <v>1548</v>
      </c>
      <c r="X21" s="24">
        <v>244075</v>
      </c>
      <c r="Y21" s="24">
        <v>178</v>
      </c>
      <c r="Z21" s="24">
        <v>72471</v>
      </c>
      <c r="AA21" s="24">
        <v>68</v>
      </c>
      <c r="AB21" s="24">
        <v>74764</v>
      </c>
      <c r="AC21" s="24">
        <v>101</v>
      </c>
      <c r="AD21" s="24">
        <v>18185</v>
      </c>
      <c r="AE21" s="24">
        <v>343</v>
      </c>
      <c r="AF21" s="24">
        <v>54715</v>
      </c>
      <c r="AG21" s="153" t="s">
        <v>185</v>
      </c>
      <c r="AH21" s="154"/>
      <c r="AI21" s="24">
        <v>749</v>
      </c>
      <c r="AJ21" s="24">
        <v>243498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554</v>
      </c>
      <c r="AR21" s="24">
        <v>161861</v>
      </c>
      <c r="AS21" s="24">
        <v>2301</v>
      </c>
      <c r="AT21" s="24">
        <v>119221</v>
      </c>
      <c r="AU21" s="24"/>
      <c r="AV21" s="24"/>
    </row>
    <row r="22" spans="1:48" ht="16.5" customHeight="1">
      <c r="A22" s="153" t="s">
        <v>160</v>
      </c>
      <c r="B22" s="154"/>
      <c r="C22" s="24">
        <v>22409</v>
      </c>
      <c r="D22" s="24">
        <v>6353901.5</v>
      </c>
      <c r="E22" s="24">
        <v>633</v>
      </c>
      <c r="F22" s="24">
        <v>145951</v>
      </c>
      <c r="G22" s="24">
        <v>42</v>
      </c>
      <c r="H22" s="24">
        <v>50820</v>
      </c>
      <c r="I22" s="24">
        <v>884</v>
      </c>
      <c r="J22" s="24">
        <v>511204</v>
      </c>
      <c r="K22" s="24">
        <v>28</v>
      </c>
      <c r="L22" s="24">
        <v>11380</v>
      </c>
      <c r="M22" s="24">
        <v>192</v>
      </c>
      <c r="N22" s="24">
        <v>60507</v>
      </c>
      <c r="O22" s="24">
        <v>2490</v>
      </c>
      <c r="P22" s="24">
        <v>1911731</v>
      </c>
      <c r="Q22" s="153" t="s">
        <v>186</v>
      </c>
      <c r="R22" s="154"/>
      <c r="S22" s="24">
        <v>13607</v>
      </c>
      <c r="T22" s="24">
        <v>2576392</v>
      </c>
      <c r="U22" s="24">
        <v>485</v>
      </c>
      <c r="V22" s="24">
        <v>366200</v>
      </c>
      <c r="W22" s="24">
        <v>1197</v>
      </c>
      <c r="X22" s="24">
        <v>204380</v>
      </c>
      <c r="Y22" s="24">
        <v>77</v>
      </c>
      <c r="Z22" s="24">
        <v>26259</v>
      </c>
      <c r="AA22" s="24">
        <v>55</v>
      </c>
      <c r="AB22" s="24">
        <v>73463</v>
      </c>
      <c r="AC22" s="24">
        <v>118</v>
      </c>
      <c r="AD22" s="24">
        <v>28144</v>
      </c>
      <c r="AE22" s="24">
        <v>327</v>
      </c>
      <c r="AF22" s="24">
        <v>64776</v>
      </c>
      <c r="AG22" s="153" t="s">
        <v>186</v>
      </c>
      <c r="AH22" s="154"/>
      <c r="AI22" s="24">
        <v>466</v>
      </c>
      <c r="AJ22" s="24">
        <v>171976</v>
      </c>
      <c r="AK22" s="24">
        <v>0</v>
      </c>
      <c r="AL22" s="24">
        <v>0</v>
      </c>
      <c r="AM22" s="24">
        <v>16</v>
      </c>
      <c r="AN22" s="24">
        <v>1903</v>
      </c>
      <c r="AO22" s="24">
        <v>0</v>
      </c>
      <c r="AP22" s="24">
        <v>0</v>
      </c>
      <c r="AQ22" s="24">
        <v>456</v>
      </c>
      <c r="AR22" s="24">
        <v>57023</v>
      </c>
      <c r="AS22" s="24">
        <v>1336</v>
      </c>
      <c r="AT22" s="24">
        <v>91791</v>
      </c>
      <c r="AU22" s="24"/>
      <c r="AV22" s="24"/>
    </row>
    <row r="23" spans="1:48" ht="16.5" customHeight="1">
      <c r="A23" s="153" t="s">
        <v>161</v>
      </c>
      <c r="B23" s="154"/>
      <c r="C23" s="24">
        <v>17713</v>
      </c>
      <c r="D23" s="24">
        <v>3169897</v>
      </c>
      <c r="E23" s="24">
        <v>490</v>
      </c>
      <c r="F23" s="24">
        <v>85121</v>
      </c>
      <c r="G23" s="24">
        <v>55</v>
      </c>
      <c r="H23" s="24">
        <v>29463</v>
      </c>
      <c r="I23" s="24">
        <v>1368</v>
      </c>
      <c r="J23" s="24">
        <v>300848</v>
      </c>
      <c r="K23" s="24">
        <v>27</v>
      </c>
      <c r="L23" s="24">
        <v>9148</v>
      </c>
      <c r="M23" s="24">
        <v>116</v>
      </c>
      <c r="N23" s="24">
        <v>33880</v>
      </c>
      <c r="O23" s="24">
        <v>1703</v>
      </c>
      <c r="P23" s="24">
        <v>1030800</v>
      </c>
      <c r="Q23" s="153" t="s">
        <v>187</v>
      </c>
      <c r="R23" s="154"/>
      <c r="S23" s="24">
        <v>10369</v>
      </c>
      <c r="T23" s="24">
        <v>1218529</v>
      </c>
      <c r="U23" s="24">
        <v>46</v>
      </c>
      <c r="V23" s="24">
        <v>43473</v>
      </c>
      <c r="W23" s="24">
        <v>873</v>
      </c>
      <c r="X23" s="24">
        <v>87398</v>
      </c>
      <c r="Y23" s="24">
        <v>61</v>
      </c>
      <c r="Z23" s="24">
        <v>9763</v>
      </c>
      <c r="AA23" s="24">
        <v>41</v>
      </c>
      <c r="AB23" s="24">
        <v>55863</v>
      </c>
      <c r="AC23" s="24">
        <v>19</v>
      </c>
      <c r="AD23" s="24">
        <v>8304</v>
      </c>
      <c r="AE23" s="24">
        <v>192</v>
      </c>
      <c r="AF23" s="24">
        <v>31301</v>
      </c>
      <c r="AG23" s="153" t="s">
        <v>187</v>
      </c>
      <c r="AH23" s="154"/>
      <c r="AI23" s="24">
        <v>631</v>
      </c>
      <c r="AJ23" s="24">
        <v>146068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370</v>
      </c>
      <c r="AR23" s="24">
        <v>21036</v>
      </c>
      <c r="AS23" s="24">
        <v>1340</v>
      </c>
      <c r="AT23" s="24">
        <v>57921</v>
      </c>
      <c r="AU23" s="24"/>
      <c r="AV23" s="24"/>
    </row>
    <row r="24" spans="1:48" ht="16.5" customHeight="1">
      <c r="A24" s="153" t="s">
        <v>162</v>
      </c>
      <c r="B24" s="154"/>
      <c r="C24" s="24">
        <v>29389</v>
      </c>
      <c r="D24" s="24">
        <v>5589805</v>
      </c>
      <c r="E24" s="24">
        <v>655</v>
      </c>
      <c r="F24" s="24">
        <v>215071</v>
      </c>
      <c r="G24" s="24">
        <v>78</v>
      </c>
      <c r="H24" s="24">
        <v>106111</v>
      </c>
      <c r="I24" s="24">
        <v>1176</v>
      </c>
      <c r="J24" s="24">
        <v>140646</v>
      </c>
      <c r="K24" s="24">
        <v>17</v>
      </c>
      <c r="L24" s="24">
        <v>8992</v>
      </c>
      <c r="M24" s="24">
        <v>195</v>
      </c>
      <c r="N24" s="24">
        <v>120849</v>
      </c>
      <c r="O24" s="24">
        <v>3189</v>
      </c>
      <c r="P24" s="24">
        <v>1501053</v>
      </c>
      <c r="Q24" s="153" t="s">
        <v>188</v>
      </c>
      <c r="R24" s="154"/>
      <c r="S24" s="24">
        <v>17074</v>
      </c>
      <c r="T24" s="24">
        <v>2417380</v>
      </c>
      <c r="U24" s="24">
        <v>241</v>
      </c>
      <c r="V24" s="24">
        <v>176635</v>
      </c>
      <c r="W24" s="24">
        <v>1696</v>
      </c>
      <c r="X24" s="24">
        <v>200234</v>
      </c>
      <c r="Y24" s="24">
        <v>170</v>
      </c>
      <c r="Z24" s="24">
        <v>26017</v>
      </c>
      <c r="AA24" s="24">
        <v>81</v>
      </c>
      <c r="AB24" s="24">
        <v>91854</v>
      </c>
      <c r="AC24" s="24">
        <v>100</v>
      </c>
      <c r="AD24" s="24">
        <v>28427</v>
      </c>
      <c r="AE24" s="24">
        <v>480</v>
      </c>
      <c r="AF24" s="24">
        <v>74711</v>
      </c>
      <c r="AG24" s="153" t="s">
        <v>188</v>
      </c>
      <c r="AH24" s="154"/>
      <c r="AI24" s="24">
        <v>845</v>
      </c>
      <c r="AJ24" s="24">
        <v>239498</v>
      </c>
      <c r="AK24" s="24">
        <v>0</v>
      </c>
      <c r="AL24" s="24">
        <v>0</v>
      </c>
      <c r="AM24" s="24">
        <v>14</v>
      </c>
      <c r="AN24" s="24">
        <v>1968</v>
      </c>
      <c r="AO24" s="24">
        <v>0</v>
      </c>
      <c r="AP24" s="24">
        <v>0</v>
      </c>
      <c r="AQ24" s="24">
        <v>1046</v>
      </c>
      <c r="AR24" s="24">
        <v>101386</v>
      </c>
      <c r="AS24" s="24">
        <v>2332</v>
      </c>
      <c r="AT24" s="24">
        <v>138973</v>
      </c>
      <c r="AU24" s="24"/>
      <c r="AV24" s="24"/>
    </row>
    <row r="25" spans="1:48" ht="16.5" customHeight="1">
      <c r="A25" s="153" t="s">
        <v>6</v>
      </c>
      <c r="B25" s="154"/>
      <c r="C25" s="24">
        <v>17935</v>
      </c>
      <c r="D25" s="24">
        <v>2352960</v>
      </c>
      <c r="E25" s="24">
        <v>325</v>
      </c>
      <c r="F25" s="24">
        <v>140733</v>
      </c>
      <c r="G25" s="24">
        <v>93</v>
      </c>
      <c r="H25" s="24">
        <v>77838</v>
      </c>
      <c r="I25" s="24">
        <v>1195</v>
      </c>
      <c r="J25" s="24">
        <v>158106</v>
      </c>
      <c r="K25" s="24">
        <v>7</v>
      </c>
      <c r="L25" s="24">
        <v>1571</v>
      </c>
      <c r="M25" s="24">
        <v>58</v>
      </c>
      <c r="N25" s="24">
        <v>23993</v>
      </c>
      <c r="O25" s="24">
        <v>943</v>
      </c>
      <c r="P25" s="24">
        <v>477123</v>
      </c>
      <c r="Q25" s="153" t="s">
        <v>6</v>
      </c>
      <c r="R25" s="154"/>
      <c r="S25" s="24">
        <v>9525</v>
      </c>
      <c r="T25" s="24">
        <v>746102</v>
      </c>
      <c r="U25" s="24">
        <v>141</v>
      </c>
      <c r="V25" s="24">
        <v>65432</v>
      </c>
      <c r="W25" s="24">
        <v>1943</v>
      </c>
      <c r="X25" s="24">
        <v>189702</v>
      </c>
      <c r="Y25" s="24">
        <v>67</v>
      </c>
      <c r="Z25" s="24">
        <v>12107</v>
      </c>
      <c r="AA25" s="24">
        <v>28</v>
      </c>
      <c r="AB25" s="24">
        <v>31759</v>
      </c>
      <c r="AC25" s="24">
        <v>85</v>
      </c>
      <c r="AD25" s="24">
        <v>25123</v>
      </c>
      <c r="AE25" s="24">
        <v>194</v>
      </c>
      <c r="AF25" s="24">
        <v>19625</v>
      </c>
      <c r="AG25" s="153" t="s">
        <v>6</v>
      </c>
      <c r="AH25" s="154"/>
      <c r="AI25" s="24">
        <v>633</v>
      </c>
      <c r="AJ25" s="24">
        <v>273900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513</v>
      </c>
      <c r="AR25" s="24">
        <v>41076</v>
      </c>
      <c r="AS25" s="24">
        <v>2182</v>
      </c>
      <c r="AT25" s="24">
        <v>68611</v>
      </c>
      <c r="AU25" s="24"/>
      <c r="AV25" s="24"/>
    </row>
    <row r="26" spans="1:48" ht="16.5" customHeight="1">
      <c r="A26" s="153" t="s">
        <v>163</v>
      </c>
      <c r="B26" s="154"/>
      <c r="C26" s="24">
        <v>18696</v>
      </c>
      <c r="D26" s="24">
        <v>4763763</v>
      </c>
      <c r="E26" s="24">
        <v>442</v>
      </c>
      <c r="F26" s="24">
        <v>191388</v>
      </c>
      <c r="G26" s="24">
        <v>131</v>
      </c>
      <c r="H26" s="24">
        <v>155692</v>
      </c>
      <c r="I26" s="24">
        <v>372</v>
      </c>
      <c r="J26" s="24">
        <v>88638</v>
      </c>
      <c r="K26" s="24">
        <v>0</v>
      </c>
      <c r="L26" s="24">
        <v>0</v>
      </c>
      <c r="M26" s="24">
        <v>89</v>
      </c>
      <c r="N26" s="24">
        <v>89201</v>
      </c>
      <c r="O26" s="24">
        <v>2248</v>
      </c>
      <c r="P26" s="24">
        <v>1599691</v>
      </c>
      <c r="Q26" s="153" t="s">
        <v>189</v>
      </c>
      <c r="R26" s="154"/>
      <c r="S26" s="24">
        <v>9758</v>
      </c>
      <c r="T26" s="24">
        <v>1499428</v>
      </c>
      <c r="U26" s="24">
        <v>678</v>
      </c>
      <c r="V26" s="24">
        <v>297917</v>
      </c>
      <c r="W26" s="24">
        <v>2036</v>
      </c>
      <c r="X26" s="24">
        <v>259860</v>
      </c>
      <c r="Y26" s="24">
        <v>93</v>
      </c>
      <c r="Z26" s="24">
        <v>25463</v>
      </c>
      <c r="AA26" s="24">
        <v>41</v>
      </c>
      <c r="AB26" s="24">
        <v>51030</v>
      </c>
      <c r="AC26" s="24">
        <v>199</v>
      </c>
      <c r="AD26" s="24">
        <v>67237</v>
      </c>
      <c r="AE26" s="24">
        <v>309</v>
      </c>
      <c r="AF26" s="24">
        <v>76900</v>
      </c>
      <c r="AG26" s="153" t="s">
        <v>189</v>
      </c>
      <c r="AH26" s="154"/>
      <c r="AI26" s="24">
        <v>572</v>
      </c>
      <c r="AJ26" s="24">
        <v>229888</v>
      </c>
      <c r="AK26" s="24">
        <v>0</v>
      </c>
      <c r="AL26" s="24">
        <v>0</v>
      </c>
      <c r="AM26" s="24">
        <v>13</v>
      </c>
      <c r="AN26" s="24">
        <v>1398</v>
      </c>
      <c r="AO26" s="24">
        <v>0</v>
      </c>
      <c r="AP26" s="24">
        <v>0</v>
      </c>
      <c r="AQ26" s="24">
        <v>470</v>
      </c>
      <c r="AR26" s="24">
        <v>48641</v>
      </c>
      <c r="AS26" s="24">
        <v>1245</v>
      </c>
      <c r="AT26" s="24">
        <v>81392</v>
      </c>
      <c r="AU26" s="24"/>
      <c r="AV26" s="24"/>
    </row>
    <row r="27" spans="1:48" ht="16.5" customHeight="1">
      <c r="A27" s="153" t="s">
        <v>164</v>
      </c>
      <c r="B27" s="154"/>
      <c r="C27" s="24">
        <v>6131</v>
      </c>
      <c r="D27" s="24">
        <v>921314</v>
      </c>
      <c r="E27" s="24">
        <v>36</v>
      </c>
      <c r="F27" s="24">
        <v>18011</v>
      </c>
      <c r="G27" s="24">
        <v>41</v>
      </c>
      <c r="H27" s="24">
        <v>45181</v>
      </c>
      <c r="I27" s="24">
        <v>245</v>
      </c>
      <c r="J27" s="24">
        <v>37867</v>
      </c>
      <c r="K27" s="24">
        <v>1</v>
      </c>
      <c r="L27" s="24">
        <v>500</v>
      </c>
      <c r="M27" s="24">
        <v>17</v>
      </c>
      <c r="N27" s="24">
        <v>13396</v>
      </c>
      <c r="O27" s="24">
        <v>375</v>
      </c>
      <c r="P27" s="24">
        <v>191468</v>
      </c>
      <c r="Q27" s="153" t="s">
        <v>190</v>
      </c>
      <c r="R27" s="154"/>
      <c r="S27" s="24">
        <v>3072</v>
      </c>
      <c r="T27" s="24">
        <v>328437</v>
      </c>
      <c r="U27" s="24">
        <v>178</v>
      </c>
      <c r="V27" s="24">
        <v>57357</v>
      </c>
      <c r="W27" s="24">
        <v>813</v>
      </c>
      <c r="X27" s="24">
        <v>57251</v>
      </c>
      <c r="Y27" s="24">
        <v>34</v>
      </c>
      <c r="Z27" s="24">
        <v>18220</v>
      </c>
      <c r="AA27" s="24">
        <v>12</v>
      </c>
      <c r="AB27" s="24">
        <v>16700</v>
      </c>
      <c r="AC27" s="24">
        <v>103</v>
      </c>
      <c r="AD27" s="24">
        <v>23005</v>
      </c>
      <c r="AE27" s="24">
        <v>78</v>
      </c>
      <c r="AF27" s="24">
        <v>12863</v>
      </c>
      <c r="AG27" s="153" t="s">
        <v>190</v>
      </c>
      <c r="AH27" s="154"/>
      <c r="AI27" s="24">
        <v>359</v>
      </c>
      <c r="AJ27" s="24">
        <v>43460</v>
      </c>
      <c r="AK27" s="24">
        <v>0</v>
      </c>
      <c r="AL27" s="24">
        <v>0</v>
      </c>
      <c r="AM27" s="24">
        <v>3</v>
      </c>
      <c r="AN27" s="24">
        <v>1203</v>
      </c>
      <c r="AO27" s="24">
        <v>0</v>
      </c>
      <c r="AP27" s="24">
        <v>0</v>
      </c>
      <c r="AQ27" s="24">
        <v>428</v>
      </c>
      <c r="AR27" s="24">
        <v>36976</v>
      </c>
      <c r="AS27" s="24">
        <v>336</v>
      </c>
      <c r="AT27" s="24">
        <v>19419</v>
      </c>
      <c r="AU27" s="24"/>
      <c r="AV27" s="24"/>
    </row>
    <row r="28" spans="1:48" ht="16.5" customHeight="1">
      <c r="A28" s="153" t="s">
        <v>165</v>
      </c>
      <c r="B28" s="154"/>
      <c r="C28" s="24">
        <v>11826</v>
      </c>
      <c r="D28" s="24">
        <v>2655642</v>
      </c>
      <c r="E28" s="24">
        <v>60</v>
      </c>
      <c r="F28" s="24">
        <v>103278</v>
      </c>
      <c r="G28" s="24">
        <v>4</v>
      </c>
      <c r="H28" s="24">
        <v>1278</v>
      </c>
      <c r="I28" s="24">
        <v>183</v>
      </c>
      <c r="J28" s="24">
        <v>87045</v>
      </c>
      <c r="K28" s="24">
        <v>2</v>
      </c>
      <c r="L28" s="24">
        <v>5390</v>
      </c>
      <c r="M28" s="24">
        <v>46</v>
      </c>
      <c r="N28" s="24">
        <v>7628</v>
      </c>
      <c r="O28" s="24">
        <v>1351</v>
      </c>
      <c r="P28" s="24">
        <v>652145</v>
      </c>
      <c r="Q28" s="153" t="s">
        <v>191</v>
      </c>
      <c r="R28" s="154"/>
      <c r="S28" s="24">
        <v>5708</v>
      </c>
      <c r="T28" s="24">
        <v>828418</v>
      </c>
      <c r="U28" s="24">
        <v>1158</v>
      </c>
      <c r="V28" s="24">
        <v>464780</v>
      </c>
      <c r="W28" s="24">
        <v>1274</v>
      </c>
      <c r="X28" s="24">
        <v>184900</v>
      </c>
      <c r="Y28" s="24">
        <v>55</v>
      </c>
      <c r="Z28" s="24">
        <v>21640</v>
      </c>
      <c r="AA28" s="24">
        <v>26</v>
      </c>
      <c r="AB28" s="24">
        <v>36950</v>
      </c>
      <c r="AC28" s="24">
        <v>19</v>
      </c>
      <c r="AD28" s="24">
        <v>3525</v>
      </c>
      <c r="AE28" s="24">
        <v>188</v>
      </c>
      <c r="AF28" s="24">
        <v>34310</v>
      </c>
      <c r="AG28" s="153" t="s">
        <v>191</v>
      </c>
      <c r="AH28" s="154"/>
      <c r="AI28" s="24">
        <v>393</v>
      </c>
      <c r="AJ28" s="24">
        <v>75441</v>
      </c>
      <c r="AK28" s="24">
        <v>0</v>
      </c>
      <c r="AL28" s="24">
        <v>0</v>
      </c>
      <c r="AM28" s="24">
        <v>6</v>
      </c>
      <c r="AN28" s="24">
        <v>1040</v>
      </c>
      <c r="AO28" s="24">
        <v>0</v>
      </c>
      <c r="AP28" s="24">
        <v>0</v>
      </c>
      <c r="AQ28" s="24">
        <v>321</v>
      </c>
      <c r="AR28" s="24">
        <v>54412</v>
      </c>
      <c r="AS28" s="24">
        <v>1032</v>
      </c>
      <c r="AT28" s="24">
        <v>93462</v>
      </c>
      <c r="AU28" s="24"/>
      <c r="AV28" s="24"/>
    </row>
    <row r="29" spans="1:48" ht="16.5" customHeight="1">
      <c r="A29" s="153" t="s">
        <v>166</v>
      </c>
      <c r="B29" s="154"/>
      <c r="C29" s="24">
        <v>19220</v>
      </c>
      <c r="D29" s="24">
        <v>3206761</v>
      </c>
      <c r="E29" s="24">
        <v>70</v>
      </c>
      <c r="F29" s="24">
        <v>14506</v>
      </c>
      <c r="G29" s="24">
        <v>18</v>
      </c>
      <c r="H29" s="24">
        <v>11314</v>
      </c>
      <c r="I29" s="24">
        <v>1652</v>
      </c>
      <c r="J29" s="24">
        <v>208540</v>
      </c>
      <c r="K29" s="24">
        <v>1</v>
      </c>
      <c r="L29" s="24">
        <v>200</v>
      </c>
      <c r="M29" s="24">
        <v>68</v>
      </c>
      <c r="N29" s="24">
        <v>43328</v>
      </c>
      <c r="O29" s="24">
        <v>1663</v>
      </c>
      <c r="P29" s="24">
        <v>685004</v>
      </c>
      <c r="Q29" s="153" t="s">
        <v>192</v>
      </c>
      <c r="R29" s="154"/>
      <c r="S29" s="24">
        <v>9305</v>
      </c>
      <c r="T29" s="24">
        <v>1326320</v>
      </c>
      <c r="U29" s="24">
        <v>253</v>
      </c>
      <c r="V29" s="24">
        <v>71988</v>
      </c>
      <c r="W29" s="24">
        <v>2827</v>
      </c>
      <c r="X29" s="24">
        <v>321770</v>
      </c>
      <c r="Y29" s="24">
        <v>187</v>
      </c>
      <c r="Z29" s="24">
        <v>45767</v>
      </c>
      <c r="AA29" s="24">
        <v>59</v>
      </c>
      <c r="AB29" s="24">
        <v>67259</v>
      </c>
      <c r="AC29" s="24">
        <v>107</v>
      </c>
      <c r="AD29" s="24">
        <v>19024</v>
      </c>
      <c r="AE29" s="24">
        <v>391</v>
      </c>
      <c r="AF29" s="24">
        <v>81680</v>
      </c>
      <c r="AG29" s="153" t="s">
        <v>197</v>
      </c>
      <c r="AH29" s="154"/>
      <c r="AI29" s="24">
        <v>535</v>
      </c>
      <c r="AJ29" s="24">
        <v>136210</v>
      </c>
      <c r="AK29" s="24">
        <v>0</v>
      </c>
      <c r="AL29" s="24">
        <v>0</v>
      </c>
      <c r="AM29" s="24">
        <v>11</v>
      </c>
      <c r="AN29" s="24">
        <v>1690</v>
      </c>
      <c r="AO29" s="24">
        <v>0</v>
      </c>
      <c r="AP29" s="24">
        <v>0</v>
      </c>
      <c r="AQ29" s="24">
        <v>397</v>
      </c>
      <c r="AR29" s="24">
        <v>50778</v>
      </c>
      <c r="AS29" s="24">
        <v>1676</v>
      </c>
      <c r="AT29" s="24">
        <v>121384</v>
      </c>
      <c r="AU29" s="24"/>
      <c r="AV29" s="24"/>
    </row>
    <row r="30" spans="1:48" ht="16.5" customHeight="1">
      <c r="A30" s="153" t="s">
        <v>167</v>
      </c>
      <c r="B30" s="154"/>
      <c r="C30" s="24">
        <v>12605</v>
      </c>
      <c r="D30" s="24">
        <v>2902828</v>
      </c>
      <c r="E30" s="24">
        <v>59</v>
      </c>
      <c r="F30" s="24">
        <v>99193</v>
      </c>
      <c r="G30" s="24">
        <v>13</v>
      </c>
      <c r="H30" s="24">
        <v>4528</v>
      </c>
      <c r="I30" s="24">
        <v>301</v>
      </c>
      <c r="J30" s="24">
        <v>170760</v>
      </c>
      <c r="K30" s="24">
        <v>4</v>
      </c>
      <c r="L30" s="24">
        <v>18100</v>
      </c>
      <c r="M30" s="24">
        <v>36</v>
      </c>
      <c r="N30" s="24">
        <v>4144</v>
      </c>
      <c r="O30" s="24">
        <v>787</v>
      </c>
      <c r="P30" s="24">
        <v>627956</v>
      </c>
      <c r="Q30" s="153" t="s">
        <v>193</v>
      </c>
      <c r="R30" s="154"/>
      <c r="S30" s="24">
        <v>7411</v>
      </c>
      <c r="T30" s="24">
        <v>1314415</v>
      </c>
      <c r="U30" s="24">
        <v>110</v>
      </c>
      <c r="V30" s="24">
        <v>101348</v>
      </c>
      <c r="W30" s="24">
        <v>1474</v>
      </c>
      <c r="X30" s="24">
        <v>167093</v>
      </c>
      <c r="Y30" s="24">
        <v>90</v>
      </c>
      <c r="Z30" s="24">
        <v>34863</v>
      </c>
      <c r="AA30" s="24">
        <v>58</v>
      </c>
      <c r="AB30" s="24">
        <v>67423</v>
      </c>
      <c r="AC30" s="24">
        <v>137</v>
      </c>
      <c r="AD30" s="24">
        <v>27560</v>
      </c>
      <c r="AE30" s="24">
        <v>336</v>
      </c>
      <c r="AF30" s="24">
        <v>75174</v>
      </c>
      <c r="AG30" s="153" t="s">
        <v>198</v>
      </c>
      <c r="AH30" s="154"/>
      <c r="AI30" s="24">
        <v>355</v>
      </c>
      <c r="AJ30" s="24">
        <v>80375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264</v>
      </c>
      <c r="AR30" s="24">
        <v>35206</v>
      </c>
      <c r="AS30" s="24">
        <v>1168</v>
      </c>
      <c r="AT30" s="24">
        <v>74610</v>
      </c>
      <c r="AU30" s="24"/>
      <c r="AV30" s="24"/>
    </row>
    <row r="31" spans="1:48" ht="16.5" customHeight="1">
      <c r="A31" s="191" t="s">
        <v>168</v>
      </c>
      <c r="B31" s="192"/>
      <c r="C31" s="24">
        <v>19022</v>
      </c>
      <c r="D31" s="24">
        <v>2133092</v>
      </c>
      <c r="E31" s="24">
        <v>67</v>
      </c>
      <c r="F31" s="24">
        <v>23555</v>
      </c>
      <c r="G31" s="24">
        <v>4</v>
      </c>
      <c r="H31" s="24">
        <v>12240</v>
      </c>
      <c r="I31" s="24">
        <v>169</v>
      </c>
      <c r="J31" s="24">
        <v>105557</v>
      </c>
      <c r="K31" s="24">
        <v>2</v>
      </c>
      <c r="L31" s="24">
        <v>10200</v>
      </c>
      <c r="M31" s="24">
        <v>9</v>
      </c>
      <c r="N31" s="24">
        <v>1580</v>
      </c>
      <c r="O31" s="24">
        <v>521</v>
      </c>
      <c r="P31" s="24">
        <v>434272</v>
      </c>
      <c r="Q31" s="191" t="s">
        <v>194</v>
      </c>
      <c r="R31" s="192"/>
      <c r="S31" s="24">
        <v>16783</v>
      </c>
      <c r="T31" s="24">
        <v>700516</v>
      </c>
      <c r="U31" s="24">
        <v>124</v>
      </c>
      <c r="V31" s="24">
        <v>426045</v>
      </c>
      <c r="W31" s="24">
        <v>630</v>
      </c>
      <c r="X31" s="24">
        <v>90440</v>
      </c>
      <c r="Y31" s="24">
        <v>32</v>
      </c>
      <c r="Z31" s="24">
        <v>7530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81</v>
      </c>
      <c r="AF31" s="24">
        <v>21140</v>
      </c>
      <c r="AG31" s="191" t="s">
        <v>199</v>
      </c>
      <c r="AH31" s="192"/>
      <c r="AI31" s="24">
        <v>198</v>
      </c>
      <c r="AJ31" s="24">
        <v>233780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178</v>
      </c>
      <c r="AR31" s="24">
        <v>23690</v>
      </c>
      <c r="AS31" s="24">
        <v>205</v>
      </c>
      <c r="AT31" s="24">
        <v>13817</v>
      </c>
      <c r="AU31" s="24"/>
      <c r="AV31" s="24"/>
    </row>
    <row r="32" spans="1:48" ht="16.5" customHeight="1">
      <c r="A32" s="153" t="s">
        <v>169</v>
      </c>
      <c r="B32" s="154"/>
      <c r="C32" s="24">
        <v>18152</v>
      </c>
      <c r="D32" s="24">
        <v>1789887</v>
      </c>
      <c r="E32" s="24">
        <v>38</v>
      </c>
      <c r="F32" s="24">
        <v>16330</v>
      </c>
      <c r="G32" s="24">
        <v>4</v>
      </c>
      <c r="H32" s="24">
        <v>12240</v>
      </c>
      <c r="I32" s="24">
        <v>143</v>
      </c>
      <c r="J32" s="24">
        <v>97769</v>
      </c>
      <c r="K32" s="24">
        <v>1</v>
      </c>
      <c r="L32" s="24">
        <v>10000</v>
      </c>
      <c r="M32" s="24">
        <v>8</v>
      </c>
      <c r="N32" s="24">
        <v>1130</v>
      </c>
      <c r="O32" s="24">
        <v>464</v>
      </c>
      <c r="P32" s="24">
        <v>401956</v>
      </c>
      <c r="Q32" s="153" t="s">
        <v>195</v>
      </c>
      <c r="R32" s="154"/>
      <c r="S32" s="24">
        <v>16484</v>
      </c>
      <c r="T32" s="24">
        <v>612088</v>
      </c>
      <c r="U32" s="24">
        <v>69</v>
      </c>
      <c r="V32" s="24">
        <v>311715</v>
      </c>
      <c r="W32" s="24">
        <v>453</v>
      </c>
      <c r="X32" s="24">
        <v>59442</v>
      </c>
      <c r="Y32" s="24">
        <v>22</v>
      </c>
      <c r="Z32" s="24">
        <v>5020</v>
      </c>
      <c r="AA32" s="24">
        <v>7</v>
      </c>
      <c r="AB32" s="24">
        <v>5550</v>
      </c>
      <c r="AC32" s="24">
        <v>11</v>
      </c>
      <c r="AD32" s="24">
        <v>13180</v>
      </c>
      <c r="AE32" s="24">
        <v>65</v>
      </c>
      <c r="AF32" s="24">
        <v>13170</v>
      </c>
      <c r="AG32" s="153" t="s">
        <v>200</v>
      </c>
      <c r="AH32" s="154"/>
      <c r="AI32" s="24">
        <v>145</v>
      </c>
      <c r="AJ32" s="24">
        <v>215390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79</v>
      </c>
      <c r="AR32" s="24">
        <v>5390</v>
      </c>
      <c r="AS32" s="24">
        <v>159</v>
      </c>
      <c r="AT32" s="24">
        <v>9517</v>
      </c>
      <c r="AU32" s="24"/>
      <c r="AV32" s="24"/>
    </row>
    <row r="33" spans="1:48" ht="16.5" customHeight="1">
      <c r="A33" s="193" t="s">
        <v>170</v>
      </c>
      <c r="B33" s="194"/>
      <c r="C33" s="25">
        <v>870</v>
      </c>
      <c r="D33" s="25">
        <v>343205</v>
      </c>
      <c r="E33" s="25">
        <v>29</v>
      </c>
      <c r="F33" s="25">
        <v>7225</v>
      </c>
      <c r="G33" s="25">
        <v>0</v>
      </c>
      <c r="H33" s="25">
        <v>0</v>
      </c>
      <c r="I33" s="25">
        <v>26</v>
      </c>
      <c r="J33" s="25">
        <v>7788</v>
      </c>
      <c r="K33" s="25">
        <v>1</v>
      </c>
      <c r="L33" s="25">
        <v>200</v>
      </c>
      <c r="M33" s="25">
        <v>1</v>
      </c>
      <c r="N33" s="25">
        <v>450</v>
      </c>
      <c r="O33" s="25">
        <v>57</v>
      </c>
      <c r="P33" s="25">
        <v>32316</v>
      </c>
      <c r="Q33" s="193" t="s">
        <v>196</v>
      </c>
      <c r="R33" s="194"/>
      <c r="S33" s="25">
        <v>299</v>
      </c>
      <c r="T33" s="25">
        <v>88428</v>
      </c>
      <c r="U33" s="25">
        <v>55</v>
      </c>
      <c r="V33" s="25">
        <v>114330</v>
      </c>
      <c r="W33" s="25">
        <v>177</v>
      </c>
      <c r="X33" s="25">
        <v>30998</v>
      </c>
      <c r="Y33" s="25">
        <v>10</v>
      </c>
      <c r="Z33" s="25">
        <v>2510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7970</v>
      </c>
      <c r="AG33" s="193" t="s">
        <v>201</v>
      </c>
      <c r="AH33" s="194"/>
      <c r="AI33" s="25">
        <v>53</v>
      </c>
      <c r="AJ33" s="25">
        <v>18390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99</v>
      </c>
      <c r="AR33" s="25">
        <v>18300</v>
      </c>
      <c r="AS33" s="25">
        <v>46</v>
      </c>
      <c r="AT33" s="25">
        <v>4300</v>
      </c>
      <c r="AU33" s="25"/>
      <c r="AV33" s="25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V34</f>
        <v>中華民國107年02月20日編製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91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92</v>
      </c>
      <c r="Q39" s="28"/>
      <c r="AG39" s="28"/>
    </row>
    <row r="40" spans="1:48" s="19" customFormat="1" ht="19.5" customHeight="1">
      <c r="A40" s="23"/>
      <c r="B40" s="127" t="s">
        <v>204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K5" sqref="K5:M5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9.00390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6.62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203</v>
      </c>
      <c r="V2" s="37" t="s">
        <v>17</v>
      </c>
    </row>
    <row r="3" spans="1:22" s="38" customFormat="1" ht="18.75" customHeight="1">
      <c r="A3" s="210" t="s">
        <v>173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s="38" customFormat="1" ht="15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20" t="s">
        <v>224</v>
      </c>
      <c r="L5" s="220"/>
      <c r="M5" s="220"/>
      <c r="N5" s="41"/>
      <c r="O5" s="39"/>
      <c r="P5" s="39"/>
      <c r="Q5" s="39"/>
      <c r="R5" s="39"/>
      <c r="S5" s="39"/>
      <c r="T5" s="54"/>
      <c r="U5" s="52"/>
      <c r="V5" s="58" t="s">
        <v>137</v>
      </c>
    </row>
    <row r="6" spans="1:22" ht="19.5" customHeight="1">
      <c r="A6" s="44"/>
      <c r="B6" s="45"/>
      <c r="C6" s="214" t="s">
        <v>18</v>
      </c>
      <c r="D6" s="215"/>
      <c r="E6" s="218" t="s">
        <v>19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4" t="s">
        <v>20</v>
      </c>
      <c r="V6" s="223"/>
    </row>
    <row r="7" spans="1:22" ht="19.5" customHeight="1">
      <c r="A7" s="46"/>
      <c r="B7" s="47"/>
      <c r="C7" s="216"/>
      <c r="D7" s="217"/>
      <c r="E7" s="208" t="s">
        <v>21</v>
      </c>
      <c r="F7" s="209"/>
      <c r="G7" s="208" t="s">
        <v>32</v>
      </c>
      <c r="H7" s="209"/>
      <c r="I7" s="208" t="s">
        <v>30</v>
      </c>
      <c r="J7" s="209"/>
      <c r="K7" s="208" t="s">
        <v>31</v>
      </c>
      <c r="L7" s="209"/>
      <c r="M7" s="208" t="s">
        <v>22</v>
      </c>
      <c r="N7" s="209"/>
      <c r="O7" s="208" t="s">
        <v>41</v>
      </c>
      <c r="P7" s="209"/>
      <c r="Q7" s="208" t="s">
        <v>23</v>
      </c>
      <c r="R7" s="209"/>
      <c r="S7" s="208" t="s">
        <v>24</v>
      </c>
      <c r="T7" s="209"/>
      <c r="U7" s="216"/>
      <c r="V7" s="224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12" t="s">
        <v>202</v>
      </c>
      <c r="B9" s="213"/>
      <c r="C9" s="59">
        <v>849846</v>
      </c>
      <c r="D9" s="59">
        <v>168330014</v>
      </c>
      <c r="E9" s="59">
        <v>4614</v>
      </c>
      <c r="F9" s="59">
        <v>675658</v>
      </c>
      <c r="G9" s="59">
        <v>3736</v>
      </c>
      <c r="H9" s="59">
        <v>779862</v>
      </c>
      <c r="I9" s="59">
        <v>188</v>
      </c>
      <c r="J9" s="59">
        <v>207065</v>
      </c>
      <c r="K9" s="59">
        <v>25</v>
      </c>
      <c r="L9" s="59">
        <v>29244</v>
      </c>
      <c r="M9" s="59">
        <v>124</v>
      </c>
      <c r="N9" s="59">
        <v>53568</v>
      </c>
      <c r="O9" s="59">
        <v>125</v>
      </c>
      <c r="P9" s="59">
        <v>52278</v>
      </c>
      <c r="Q9" s="59">
        <v>0</v>
      </c>
      <c r="R9" s="59">
        <v>0</v>
      </c>
      <c r="S9" s="59">
        <v>55</v>
      </c>
      <c r="T9" s="59">
        <v>9760</v>
      </c>
      <c r="U9" s="59">
        <v>850778</v>
      </c>
      <c r="V9" s="59">
        <v>168414680</v>
      </c>
      <c r="W9" s="85"/>
    </row>
    <row r="10" spans="1:23" s="54" customFormat="1" ht="19.5" customHeight="1">
      <c r="A10" s="55" t="s">
        <v>28</v>
      </c>
      <c r="B10" s="120"/>
      <c r="C10" s="59">
        <v>7537</v>
      </c>
      <c r="D10" s="59">
        <v>2962657</v>
      </c>
      <c r="E10" s="59">
        <v>85</v>
      </c>
      <c r="F10" s="59">
        <v>17143</v>
      </c>
      <c r="G10" s="59">
        <v>21</v>
      </c>
      <c r="H10" s="59">
        <v>8299</v>
      </c>
      <c r="I10" s="59">
        <v>3</v>
      </c>
      <c r="J10" s="59">
        <v>3100</v>
      </c>
      <c r="K10" s="59">
        <v>1</v>
      </c>
      <c r="L10" s="59">
        <v>8000</v>
      </c>
      <c r="M10" s="59">
        <v>3</v>
      </c>
      <c r="N10" s="59">
        <v>600</v>
      </c>
      <c r="O10" s="59">
        <v>2</v>
      </c>
      <c r="P10" s="59">
        <v>400</v>
      </c>
      <c r="Q10" s="59">
        <v>2</v>
      </c>
      <c r="R10" s="59">
        <v>10</v>
      </c>
      <c r="S10" s="59">
        <v>2</v>
      </c>
      <c r="T10" s="59">
        <v>282</v>
      </c>
      <c r="U10" s="59">
        <v>7606</v>
      </c>
      <c r="V10" s="59">
        <v>2967093</v>
      </c>
      <c r="W10" s="85"/>
    </row>
    <row r="11" spans="1:23" s="54" customFormat="1" ht="19.5" customHeight="1">
      <c r="A11" s="56" t="s">
        <v>11</v>
      </c>
      <c r="B11" s="120"/>
      <c r="C11" s="59">
        <v>1812</v>
      </c>
      <c r="D11" s="59">
        <v>1215230</v>
      </c>
      <c r="E11" s="59">
        <v>5</v>
      </c>
      <c r="F11" s="59">
        <v>1409</v>
      </c>
      <c r="G11" s="59">
        <v>8</v>
      </c>
      <c r="H11" s="59">
        <v>4814</v>
      </c>
      <c r="I11" s="59">
        <v>0</v>
      </c>
      <c r="J11" s="59">
        <v>0</v>
      </c>
      <c r="K11" s="59">
        <v>0</v>
      </c>
      <c r="L11" s="59">
        <v>0</v>
      </c>
      <c r="M11" s="59">
        <v>1</v>
      </c>
      <c r="N11" s="59">
        <v>200</v>
      </c>
      <c r="O11" s="59">
        <v>1</v>
      </c>
      <c r="P11" s="59">
        <v>200</v>
      </c>
      <c r="Q11" s="59">
        <v>0</v>
      </c>
      <c r="R11" s="59">
        <v>0</v>
      </c>
      <c r="S11" s="59">
        <v>0</v>
      </c>
      <c r="T11" s="59">
        <v>0</v>
      </c>
      <c r="U11" s="59">
        <v>1809</v>
      </c>
      <c r="V11" s="59">
        <v>1211825</v>
      </c>
      <c r="W11" s="85"/>
    </row>
    <row r="12" spans="1:23" s="54" customFormat="1" ht="19.5" customHeight="1">
      <c r="A12" s="56" t="s">
        <v>9</v>
      </c>
      <c r="B12" s="120"/>
      <c r="C12" s="59">
        <v>48869</v>
      </c>
      <c r="D12" s="59">
        <v>13858246</v>
      </c>
      <c r="E12" s="59">
        <v>193</v>
      </c>
      <c r="F12" s="59">
        <v>32062</v>
      </c>
      <c r="G12" s="59">
        <v>157</v>
      </c>
      <c r="H12" s="59">
        <v>28134</v>
      </c>
      <c r="I12" s="59">
        <v>14</v>
      </c>
      <c r="J12" s="59">
        <v>22622</v>
      </c>
      <c r="K12" s="59">
        <v>1</v>
      </c>
      <c r="L12" s="59">
        <v>4900</v>
      </c>
      <c r="M12" s="59">
        <v>1</v>
      </c>
      <c r="N12" s="59">
        <v>168</v>
      </c>
      <c r="O12" s="59">
        <v>1</v>
      </c>
      <c r="P12" s="59">
        <v>168</v>
      </c>
      <c r="Q12" s="59">
        <v>9</v>
      </c>
      <c r="R12" s="59">
        <v>3942</v>
      </c>
      <c r="S12" s="59">
        <v>-6</v>
      </c>
      <c r="T12" s="59">
        <v>-548</v>
      </c>
      <c r="U12" s="59">
        <v>48908</v>
      </c>
      <c r="V12" s="59">
        <v>13883290</v>
      </c>
      <c r="W12" s="85"/>
    </row>
    <row r="13" spans="1:23" s="52" customFormat="1" ht="19.5" customHeight="1">
      <c r="A13" s="56" t="s">
        <v>33</v>
      </c>
      <c r="B13" s="120"/>
      <c r="C13" s="59">
        <v>266</v>
      </c>
      <c r="D13" s="59">
        <v>163470</v>
      </c>
      <c r="E13" s="59">
        <v>6</v>
      </c>
      <c r="F13" s="59">
        <v>1200</v>
      </c>
      <c r="G13" s="59">
        <v>1</v>
      </c>
      <c r="H13" s="59">
        <v>100</v>
      </c>
      <c r="I13" s="59">
        <v>1</v>
      </c>
      <c r="J13" s="59">
        <v>2000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271</v>
      </c>
      <c r="V13" s="59">
        <v>166570</v>
      </c>
      <c r="W13" s="85"/>
    </row>
    <row r="14" spans="1:23" s="54" customFormat="1" ht="19.5" customHeight="1">
      <c r="A14" s="56" t="s">
        <v>34</v>
      </c>
      <c r="B14" s="120"/>
      <c r="C14" s="59">
        <v>3526</v>
      </c>
      <c r="D14" s="59">
        <v>1406683</v>
      </c>
      <c r="E14" s="59">
        <v>16</v>
      </c>
      <c r="F14" s="59">
        <v>3177</v>
      </c>
      <c r="G14" s="59">
        <v>9</v>
      </c>
      <c r="H14" s="59">
        <v>3730</v>
      </c>
      <c r="I14" s="59">
        <v>2</v>
      </c>
      <c r="J14" s="59">
        <v>3950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-1</v>
      </c>
      <c r="R14" s="59">
        <v>-147</v>
      </c>
      <c r="S14" s="59">
        <v>1</v>
      </c>
      <c r="T14" s="59">
        <v>50</v>
      </c>
      <c r="U14" s="59">
        <v>3533</v>
      </c>
      <c r="V14" s="59">
        <v>1409983</v>
      </c>
      <c r="W14" s="85"/>
    </row>
    <row r="15" spans="1:23" s="54" customFormat="1" ht="19.5" customHeight="1">
      <c r="A15" s="138" t="s">
        <v>214</v>
      </c>
      <c r="B15" s="120"/>
      <c r="C15" s="59">
        <v>74116</v>
      </c>
      <c r="D15" s="59">
        <v>34859439</v>
      </c>
      <c r="E15" s="59">
        <v>444</v>
      </c>
      <c r="F15" s="59">
        <v>96971</v>
      </c>
      <c r="G15" s="59">
        <v>335</v>
      </c>
      <c r="H15" s="59">
        <v>145815</v>
      </c>
      <c r="I15" s="59">
        <v>30</v>
      </c>
      <c r="J15" s="59">
        <v>41055</v>
      </c>
      <c r="K15" s="59">
        <v>2</v>
      </c>
      <c r="L15" s="59">
        <v>6700</v>
      </c>
      <c r="M15" s="59">
        <v>18</v>
      </c>
      <c r="N15" s="59">
        <v>8710</v>
      </c>
      <c r="O15" s="59">
        <v>19</v>
      </c>
      <c r="P15" s="59">
        <v>7930</v>
      </c>
      <c r="Q15" s="59">
        <v>1</v>
      </c>
      <c r="R15" s="59">
        <v>13840</v>
      </c>
      <c r="S15" s="59">
        <v>15</v>
      </c>
      <c r="T15" s="59">
        <v>7392</v>
      </c>
      <c r="U15" s="59">
        <v>74240</v>
      </c>
      <c r="V15" s="59">
        <v>34866962</v>
      </c>
      <c r="W15" s="85"/>
    </row>
    <row r="16" spans="1:23" s="54" customFormat="1" ht="19.5" customHeight="1">
      <c r="A16" s="56" t="s">
        <v>12</v>
      </c>
      <c r="B16" s="120"/>
      <c r="C16" s="59">
        <v>477294</v>
      </c>
      <c r="D16" s="59">
        <v>72749166</v>
      </c>
      <c r="E16" s="59">
        <v>2255</v>
      </c>
      <c r="F16" s="59">
        <v>304870</v>
      </c>
      <c r="G16" s="59">
        <v>1932</v>
      </c>
      <c r="H16" s="59">
        <v>382814</v>
      </c>
      <c r="I16" s="59">
        <v>98</v>
      </c>
      <c r="J16" s="59">
        <v>89829</v>
      </c>
      <c r="K16" s="59">
        <v>12</v>
      </c>
      <c r="L16" s="59">
        <v>6794</v>
      </c>
      <c r="M16" s="59">
        <v>65</v>
      </c>
      <c r="N16" s="59">
        <v>22734</v>
      </c>
      <c r="O16" s="59">
        <v>65</v>
      </c>
      <c r="P16" s="59">
        <v>22374</v>
      </c>
      <c r="Q16" s="59">
        <v>-3</v>
      </c>
      <c r="R16" s="59">
        <v>-12776</v>
      </c>
      <c r="S16" s="59">
        <v>26</v>
      </c>
      <c r="T16" s="59">
        <v>1803</v>
      </c>
      <c r="U16" s="59">
        <v>477640</v>
      </c>
      <c r="V16" s="59">
        <v>72743643</v>
      </c>
      <c r="W16" s="85"/>
    </row>
    <row r="17" spans="1:23" s="54" customFormat="1" ht="19.5" customHeight="1">
      <c r="A17" s="56" t="s">
        <v>35</v>
      </c>
      <c r="B17" s="120"/>
      <c r="C17" s="59">
        <v>26530</v>
      </c>
      <c r="D17" s="59">
        <v>5958558</v>
      </c>
      <c r="E17" s="59">
        <v>13</v>
      </c>
      <c r="F17" s="59">
        <v>2676</v>
      </c>
      <c r="G17" s="59">
        <v>21</v>
      </c>
      <c r="H17" s="59">
        <v>6556</v>
      </c>
      <c r="I17" s="59">
        <v>1</v>
      </c>
      <c r="J17" s="59">
        <v>5000</v>
      </c>
      <c r="K17" s="59">
        <v>0</v>
      </c>
      <c r="L17" s="59">
        <v>0</v>
      </c>
      <c r="M17" s="59">
        <v>1</v>
      </c>
      <c r="N17" s="59">
        <v>15000</v>
      </c>
      <c r="O17" s="59">
        <v>1</v>
      </c>
      <c r="P17" s="59">
        <v>15000</v>
      </c>
      <c r="Q17" s="59">
        <v>1</v>
      </c>
      <c r="R17" s="59">
        <v>200</v>
      </c>
      <c r="S17" s="59">
        <v>-1</v>
      </c>
      <c r="T17" s="59">
        <v>20</v>
      </c>
      <c r="U17" s="59">
        <v>26522</v>
      </c>
      <c r="V17" s="59">
        <v>5959898</v>
      </c>
      <c r="W17" s="85"/>
    </row>
    <row r="18" spans="1:23" s="54" customFormat="1" ht="19.5" customHeight="1">
      <c r="A18" s="56" t="s">
        <v>13</v>
      </c>
      <c r="B18" s="120"/>
      <c r="C18" s="59">
        <v>76573</v>
      </c>
      <c r="D18" s="59">
        <v>11028988</v>
      </c>
      <c r="E18" s="59">
        <v>786</v>
      </c>
      <c r="F18" s="59">
        <v>105791</v>
      </c>
      <c r="G18" s="59">
        <v>644</v>
      </c>
      <c r="H18" s="59">
        <v>100454</v>
      </c>
      <c r="I18" s="59">
        <v>14</v>
      </c>
      <c r="J18" s="59">
        <v>14003</v>
      </c>
      <c r="K18" s="59">
        <v>4</v>
      </c>
      <c r="L18" s="59">
        <v>330</v>
      </c>
      <c r="M18" s="59">
        <v>8</v>
      </c>
      <c r="N18" s="59">
        <v>1088</v>
      </c>
      <c r="O18" s="59">
        <v>8</v>
      </c>
      <c r="P18" s="59">
        <v>1088</v>
      </c>
      <c r="Q18" s="59">
        <v>-12</v>
      </c>
      <c r="R18" s="59">
        <v>-5393</v>
      </c>
      <c r="S18" s="59">
        <v>4</v>
      </c>
      <c r="T18" s="59">
        <v>1426</v>
      </c>
      <c r="U18" s="59">
        <v>76707</v>
      </c>
      <c r="V18" s="59">
        <v>11044031</v>
      </c>
      <c r="W18" s="85"/>
    </row>
    <row r="19" spans="1:23" s="54" customFormat="1" ht="19.5" customHeight="1">
      <c r="A19" s="138" t="s">
        <v>215</v>
      </c>
      <c r="B19" s="120"/>
      <c r="C19" s="59">
        <v>5786</v>
      </c>
      <c r="D19" s="59">
        <v>1704317</v>
      </c>
      <c r="E19" s="59">
        <v>46</v>
      </c>
      <c r="F19" s="59">
        <v>7802</v>
      </c>
      <c r="G19" s="59">
        <v>47</v>
      </c>
      <c r="H19" s="59">
        <v>14181</v>
      </c>
      <c r="I19" s="59">
        <v>0</v>
      </c>
      <c r="J19" s="59">
        <v>0</v>
      </c>
      <c r="K19" s="59">
        <v>0</v>
      </c>
      <c r="L19" s="59">
        <v>0</v>
      </c>
      <c r="M19" s="59">
        <v>3</v>
      </c>
      <c r="N19" s="59">
        <v>1300</v>
      </c>
      <c r="O19" s="59">
        <v>3</v>
      </c>
      <c r="P19" s="59">
        <v>1300</v>
      </c>
      <c r="Q19" s="59">
        <v>-2</v>
      </c>
      <c r="R19" s="59">
        <v>140</v>
      </c>
      <c r="S19" s="59">
        <v>1</v>
      </c>
      <c r="T19" s="59">
        <v>-1670</v>
      </c>
      <c r="U19" s="59">
        <v>5784</v>
      </c>
      <c r="V19" s="59">
        <v>1696408</v>
      </c>
      <c r="W19" s="85"/>
    </row>
    <row r="20" spans="1:23" s="54" customFormat="1" ht="19.5" customHeight="1">
      <c r="A20" s="56" t="s">
        <v>14</v>
      </c>
      <c r="B20" s="120"/>
      <c r="C20" s="59">
        <v>2764</v>
      </c>
      <c r="D20" s="59">
        <v>4579990</v>
      </c>
      <c r="E20" s="59">
        <v>7</v>
      </c>
      <c r="F20" s="59">
        <v>2700</v>
      </c>
      <c r="G20" s="59">
        <v>14</v>
      </c>
      <c r="H20" s="59">
        <v>2790</v>
      </c>
      <c r="I20" s="59">
        <v>0</v>
      </c>
      <c r="J20" s="59">
        <v>0</v>
      </c>
      <c r="K20" s="59">
        <v>0</v>
      </c>
      <c r="L20" s="59">
        <v>0</v>
      </c>
      <c r="M20" s="59">
        <v>1</v>
      </c>
      <c r="N20" s="59">
        <v>30</v>
      </c>
      <c r="O20" s="59">
        <v>1</v>
      </c>
      <c r="P20" s="59">
        <v>30</v>
      </c>
      <c r="Q20" s="59">
        <v>1</v>
      </c>
      <c r="R20" s="59">
        <v>1500</v>
      </c>
      <c r="S20" s="59">
        <v>2</v>
      </c>
      <c r="T20" s="59">
        <v>60</v>
      </c>
      <c r="U20" s="59">
        <v>2760</v>
      </c>
      <c r="V20" s="59">
        <v>4581460</v>
      </c>
      <c r="W20" s="85"/>
    </row>
    <row r="21" spans="1:23" s="54" customFormat="1" ht="19.5" customHeight="1">
      <c r="A21" s="56" t="s">
        <v>36</v>
      </c>
      <c r="B21" s="120"/>
      <c r="C21" s="59">
        <v>3566</v>
      </c>
      <c r="D21" s="59">
        <v>912697</v>
      </c>
      <c r="E21" s="59">
        <v>29</v>
      </c>
      <c r="F21" s="59">
        <v>4639</v>
      </c>
      <c r="G21" s="59">
        <v>42</v>
      </c>
      <c r="H21" s="59">
        <v>7361</v>
      </c>
      <c r="I21" s="59">
        <v>3</v>
      </c>
      <c r="J21" s="59">
        <v>1435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1</v>
      </c>
      <c r="R21" s="59">
        <v>10</v>
      </c>
      <c r="S21" s="59">
        <v>0</v>
      </c>
      <c r="T21" s="59">
        <v>0</v>
      </c>
      <c r="U21" s="59">
        <v>3554</v>
      </c>
      <c r="V21" s="59">
        <v>911420</v>
      </c>
      <c r="W21" s="85"/>
    </row>
    <row r="22" spans="1:23" s="54" customFormat="1" ht="19.5" customHeight="1">
      <c r="A22" s="56" t="s">
        <v>29</v>
      </c>
      <c r="B22" s="120"/>
      <c r="C22" s="59">
        <v>16466</v>
      </c>
      <c r="D22" s="59">
        <v>3446225</v>
      </c>
      <c r="E22" s="59">
        <v>112</v>
      </c>
      <c r="F22" s="59">
        <v>15831</v>
      </c>
      <c r="G22" s="59">
        <v>88</v>
      </c>
      <c r="H22" s="59">
        <v>15232</v>
      </c>
      <c r="I22" s="59">
        <v>2</v>
      </c>
      <c r="J22" s="59">
        <v>2550</v>
      </c>
      <c r="K22" s="59">
        <v>1</v>
      </c>
      <c r="L22" s="59">
        <v>2030</v>
      </c>
      <c r="M22" s="59">
        <v>8</v>
      </c>
      <c r="N22" s="59">
        <v>1260</v>
      </c>
      <c r="O22" s="59">
        <v>8</v>
      </c>
      <c r="P22" s="59">
        <v>1260</v>
      </c>
      <c r="Q22" s="59">
        <v>-2</v>
      </c>
      <c r="R22" s="59">
        <v>-1740</v>
      </c>
      <c r="S22" s="59">
        <v>1</v>
      </c>
      <c r="T22" s="59">
        <v>100</v>
      </c>
      <c r="U22" s="59">
        <v>16489</v>
      </c>
      <c r="V22" s="59">
        <v>3445704</v>
      </c>
      <c r="W22" s="85"/>
    </row>
    <row r="23" spans="1:23" s="54" customFormat="1" ht="19.5" customHeight="1">
      <c r="A23" s="56" t="s">
        <v>37</v>
      </c>
      <c r="B23" s="120"/>
      <c r="C23" s="59">
        <v>25043</v>
      </c>
      <c r="D23" s="59">
        <v>6036104</v>
      </c>
      <c r="E23" s="59">
        <v>189</v>
      </c>
      <c r="F23" s="59">
        <v>25406</v>
      </c>
      <c r="G23" s="59">
        <v>138</v>
      </c>
      <c r="H23" s="59">
        <v>22667</v>
      </c>
      <c r="I23" s="59">
        <v>6</v>
      </c>
      <c r="J23" s="59">
        <v>7479</v>
      </c>
      <c r="K23" s="59">
        <v>1</v>
      </c>
      <c r="L23" s="59">
        <v>100</v>
      </c>
      <c r="M23" s="59">
        <v>7</v>
      </c>
      <c r="N23" s="59">
        <v>1513</v>
      </c>
      <c r="O23" s="59">
        <v>7</v>
      </c>
      <c r="P23" s="59">
        <v>1513</v>
      </c>
      <c r="Q23" s="59">
        <v>5</v>
      </c>
      <c r="R23" s="59">
        <v>265</v>
      </c>
      <c r="S23" s="59">
        <v>1</v>
      </c>
      <c r="T23" s="59">
        <v>520</v>
      </c>
      <c r="U23" s="59">
        <v>25100</v>
      </c>
      <c r="V23" s="59">
        <v>6047007</v>
      </c>
      <c r="W23" s="85"/>
    </row>
    <row r="24" spans="1:23" s="62" customFormat="1" ht="25.5" customHeight="1">
      <c r="A24" s="221" t="s">
        <v>38</v>
      </c>
      <c r="B24" s="222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-1</v>
      </c>
      <c r="R24" s="61">
        <v>-3</v>
      </c>
      <c r="S24" s="61">
        <v>1</v>
      </c>
      <c r="T24" s="61">
        <v>3</v>
      </c>
      <c r="U24" s="61">
        <v>0</v>
      </c>
      <c r="V24" s="61">
        <v>0</v>
      </c>
      <c r="W24" s="85"/>
    </row>
    <row r="25" spans="1:23" s="54" customFormat="1" ht="19.5" customHeight="1">
      <c r="A25" s="138" t="s">
        <v>220</v>
      </c>
      <c r="B25" s="120"/>
      <c r="C25" s="59">
        <v>448</v>
      </c>
      <c r="D25" s="59">
        <v>82479</v>
      </c>
      <c r="E25" s="59">
        <v>11</v>
      </c>
      <c r="F25" s="59">
        <v>2360</v>
      </c>
      <c r="G25" s="59">
        <v>4</v>
      </c>
      <c r="H25" s="59">
        <v>2300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455</v>
      </c>
      <c r="V25" s="59">
        <v>82539</v>
      </c>
      <c r="W25" s="85"/>
    </row>
    <row r="26" spans="1:23" s="54" customFormat="1" ht="19.5" customHeight="1">
      <c r="A26" s="56" t="s">
        <v>39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40</v>
      </c>
      <c r="B27" s="120"/>
      <c r="C27" s="59">
        <v>18247</v>
      </c>
      <c r="D27" s="59">
        <v>2239433</v>
      </c>
      <c r="E27" s="59">
        <v>142</v>
      </c>
      <c r="F27" s="59">
        <v>20097</v>
      </c>
      <c r="G27" s="59">
        <v>73</v>
      </c>
      <c r="H27" s="59">
        <v>11321</v>
      </c>
      <c r="I27" s="59">
        <v>4</v>
      </c>
      <c r="J27" s="59">
        <v>1358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-1</v>
      </c>
      <c r="R27" s="59">
        <v>-230</v>
      </c>
      <c r="S27" s="59">
        <v>4</v>
      </c>
      <c r="T27" s="59">
        <v>113</v>
      </c>
      <c r="U27" s="59">
        <v>18319</v>
      </c>
      <c r="V27" s="59">
        <v>2249450</v>
      </c>
      <c r="W27" s="85"/>
    </row>
    <row r="28" spans="1:23" s="54" customFormat="1" ht="19.5" customHeight="1" thickBot="1">
      <c r="A28" s="57" t="s">
        <v>8</v>
      </c>
      <c r="B28" s="121"/>
      <c r="C28" s="60">
        <v>61002</v>
      </c>
      <c r="D28" s="60">
        <v>5126232</v>
      </c>
      <c r="E28" s="60">
        <v>275</v>
      </c>
      <c r="F28" s="60">
        <v>31525</v>
      </c>
      <c r="G28" s="60">
        <v>202</v>
      </c>
      <c r="H28" s="60">
        <v>23293</v>
      </c>
      <c r="I28" s="60">
        <v>10</v>
      </c>
      <c r="J28" s="60">
        <v>12684</v>
      </c>
      <c r="K28" s="60">
        <v>3</v>
      </c>
      <c r="L28" s="60">
        <v>390</v>
      </c>
      <c r="M28" s="60">
        <v>8</v>
      </c>
      <c r="N28" s="60">
        <v>965</v>
      </c>
      <c r="O28" s="60">
        <v>9</v>
      </c>
      <c r="P28" s="60">
        <v>1015</v>
      </c>
      <c r="Q28" s="60">
        <v>2</v>
      </c>
      <c r="R28" s="60">
        <v>382</v>
      </c>
      <c r="S28" s="60">
        <v>4</v>
      </c>
      <c r="T28" s="60">
        <v>209</v>
      </c>
      <c r="U28" s="60">
        <v>61080</v>
      </c>
      <c r="V28" s="60">
        <v>5147298</v>
      </c>
      <c r="W28" s="85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中華民國107年02月20日編製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91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172</v>
      </c>
      <c r="V2" s="37" t="s">
        <v>42</v>
      </c>
    </row>
    <row r="3" spans="1:22" s="38" customFormat="1" ht="18.75" customHeight="1">
      <c r="A3" s="210" t="s">
        <v>173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s="38" customFormat="1" ht="18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107年01月</v>
      </c>
      <c r="L5" s="41"/>
      <c r="M5" s="41"/>
      <c r="N5" s="41"/>
      <c r="O5" s="39"/>
      <c r="P5" s="39"/>
      <c r="Q5" s="39"/>
      <c r="R5" s="39"/>
      <c r="S5" s="39"/>
      <c r="V5" s="58" t="s">
        <v>137</v>
      </c>
    </row>
    <row r="6" spans="1:22" ht="19.5" customHeight="1">
      <c r="A6" s="44"/>
      <c r="B6" s="45"/>
      <c r="C6" s="214" t="s">
        <v>18</v>
      </c>
      <c r="D6" s="215"/>
      <c r="E6" s="218" t="s">
        <v>19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4" t="s">
        <v>20</v>
      </c>
      <c r="V6" s="223"/>
    </row>
    <row r="7" spans="1:22" ht="19.5" customHeight="1">
      <c r="A7" s="46"/>
      <c r="B7" s="47"/>
      <c r="C7" s="216"/>
      <c r="D7" s="217"/>
      <c r="E7" s="208" t="s">
        <v>21</v>
      </c>
      <c r="F7" s="209"/>
      <c r="G7" s="208" t="s">
        <v>32</v>
      </c>
      <c r="H7" s="209"/>
      <c r="I7" s="208" t="s">
        <v>30</v>
      </c>
      <c r="J7" s="209"/>
      <c r="K7" s="208" t="s">
        <v>31</v>
      </c>
      <c r="L7" s="209"/>
      <c r="M7" s="208" t="s">
        <v>22</v>
      </c>
      <c r="N7" s="209"/>
      <c r="O7" s="208" t="s">
        <v>41</v>
      </c>
      <c r="P7" s="209"/>
      <c r="Q7" s="208" t="s">
        <v>23</v>
      </c>
      <c r="R7" s="209"/>
      <c r="S7" s="208" t="s">
        <v>24</v>
      </c>
      <c r="T7" s="209"/>
      <c r="U7" s="216"/>
      <c r="V7" s="224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69" t="s">
        <v>66</v>
      </c>
      <c r="B9" s="170"/>
      <c r="C9" s="53">
        <v>849846</v>
      </c>
      <c r="D9" s="53">
        <v>168330014</v>
      </c>
      <c r="E9" s="53">
        <v>4614</v>
      </c>
      <c r="F9" s="53">
        <v>675658</v>
      </c>
      <c r="G9" s="53">
        <v>3736</v>
      </c>
      <c r="H9" s="53">
        <v>779862</v>
      </c>
      <c r="I9" s="53">
        <v>188</v>
      </c>
      <c r="J9" s="53">
        <v>207065</v>
      </c>
      <c r="K9" s="53">
        <v>25</v>
      </c>
      <c r="L9" s="53">
        <v>29244</v>
      </c>
      <c r="M9" s="53">
        <v>124</v>
      </c>
      <c r="N9" s="53">
        <v>53568</v>
      </c>
      <c r="O9" s="53">
        <v>125</v>
      </c>
      <c r="P9" s="53">
        <v>52278</v>
      </c>
      <c r="Q9" s="53">
        <v>0</v>
      </c>
      <c r="R9" s="53">
        <v>0</v>
      </c>
      <c r="S9" s="53">
        <v>55</v>
      </c>
      <c r="T9" s="53">
        <v>9760</v>
      </c>
      <c r="U9" s="53">
        <v>850778</v>
      </c>
      <c r="V9" s="53">
        <v>168414680</v>
      </c>
      <c r="W9" s="85"/>
      <c r="X9" s="85"/>
    </row>
    <row r="10" spans="1:24" s="54" customFormat="1" ht="19.5" customHeight="1">
      <c r="A10" s="171" t="s">
        <v>67</v>
      </c>
      <c r="B10" s="192"/>
      <c r="C10" s="53">
        <v>830830</v>
      </c>
      <c r="D10" s="53">
        <v>166198612</v>
      </c>
      <c r="E10" s="53">
        <v>4589</v>
      </c>
      <c r="F10" s="53">
        <v>673058</v>
      </c>
      <c r="G10" s="53">
        <v>3717</v>
      </c>
      <c r="H10" s="53">
        <v>778347</v>
      </c>
      <c r="I10" s="53">
        <v>187</v>
      </c>
      <c r="J10" s="53">
        <v>206915</v>
      </c>
      <c r="K10" s="53">
        <v>23</v>
      </c>
      <c r="L10" s="53">
        <v>29200</v>
      </c>
      <c r="M10" s="53">
        <v>123</v>
      </c>
      <c r="N10" s="53">
        <v>52568</v>
      </c>
      <c r="O10" s="53">
        <v>124</v>
      </c>
      <c r="P10" s="53">
        <v>51778</v>
      </c>
      <c r="Q10" s="53">
        <v>0</v>
      </c>
      <c r="R10" s="53">
        <v>0</v>
      </c>
      <c r="S10" s="53">
        <v>55</v>
      </c>
      <c r="T10" s="53">
        <v>9760</v>
      </c>
      <c r="U10" s="53">
        <v>831756</v>
      </c>
      <c r="V10" s="53">
        <v>166281588</v>
      </c>
      <c r="W10" s="85"/>
      <c r="X10" s="85"/>
    </row>
    <row r="11" spans="1:24" s="54" customFormat="1" ht="19.5" customHeight="1">
      <c r="A11" s="191" t="s">
        <v>86</v>
      </c>
      <c r="B11" s="192"/>
      <c r="C11" s="53">
        <v>139209</v>
      </c>
      <c r="D11" s="53">
        <v>26602348</v>
      </c>
      <c r="E11" s="53">
        <v>682</v>
      </c>
      <c r="F11" s="53">
        <v>107305</v>
      </c>
      <c r="G11" s="53">
        <v>565</v>
      </c>
      <c r="H11" s="53">
        <v>133587</v>
      </c>
      <c r="I11" s="53">
        <v>18</v>
      </c>
      <c r="J11" s="53">
        <v>19781</v>
      </c>
      <c r="K11" s="53">
        <v>2</v>
      </c>
      <c r="L11" s="53">
        <v>2500</v>
      </c>
      <c r="M11" s="53">
        <v>25</v>
      </c>
      <c r="N11" s="53">
        <v>10485</v>
      </c>
      <c r="O11" s="53">
        <v>31</v>
      </c>
      <c r="P11" s="53">
        <v>5481</v>
      </c>
      <c r="Q11" s="53">
        <v>0</v>
      </c>
      <c r="R11" s="53">
        <v>0</v>
      </c>
      <c r="S11" s="53">
        <v>0</v>
      </c>
      <c r="T11" s="53">
        <v>185</v>
      </c>
      <c r="U11" s="53">
        <v>139320</v>
      </c>
      <c r="V11" s="53">
        <v>26598536.5</v>
      </c>
      <c r="W11" s="85"/>
      <c r="X11" s="85"/>
    </row>
    <row r="12" spans="1:24" s="54" customFormat="1" ht="19.5" customHeight="1">
      <c r="A12" s="191" t="s">
        <v>88</v>
      </c>
      <c r="B12" s="192"/>
      <c r="C12" s="53">
        <v>57036</v>
      </c>
      <c r="D12" s="53">
        <v>11764768</v>
      </c>
      <c r="E12" s="53">
        <v>467</v>
      </c>
      <c r="F12" s="53">
        <v>74073</v>
      </c>
      <c r="G12" s="53">
        <v>381</v>
      </c>
      <c r="H12" s="53">
        <v>77987</v>
      </c>
      <c r="I12" s="53">
        <v>8</v>
      </c>
      <c r="J12" s="53">
        <v>11470</v>
      </c>
      <c r="K12" s="53">
        <v>5</v>
      </c>
      <c r="L12" s="53">
        <v>1840</v>
      </c>
      <c r="M12" s="53">
        <v>25</v>
      </c>
      <c r="N12" s="53">
        <v>3073</v>
      </c>
      <c r="O12" s="53">
        <v>24</v>
      </c>
      <c r="P12" s="53">
        <v>10195</v>
      </c>
      <c r="Q12" s="53">
        <v>0</v>
      </c>
      <c r="R12" s="53">
        <v>0</v>
      </c>
      <c r="S12" s="53">
        <v>-1</v>
      </c>
      <c r="T12" s="53">
        <v>-100</v>
      </c>
      <c r="U12" s="53">
        <v>57122</v>
      </c>
      <c r="V12" s="53">
        <v>11763262</v>
      </c>
      <c r="W12" s="85"/>
      <c r="X12" s="85"/>
    </row>
    <row r="13" spans="1:24" s="54" customFormat="1" ht="19.5" customHeight="1">
      <c r="A13" s="153" t="s">
        <v>209</v>
      </c>
      <c r="B13" s="154"/>
      <c r="C13" s="53">
        <v>52654</v>
      </c>
      <c r="D13" s="53">
        <v>12992604</v>
      </c>
      <c r="E13" s="53">
        <v>435</v>
      </c>
      <c r="F13" s="53">
        <v>66843</v>
      </c>
      <c r="G13" s="53">
        <v>312</v>
      </c>
      <c r="H13" s="53">
        <v>53075</v>
      </c>
      <c r="I13" s="53">
        <v>20</v>
      </c>
      <c r="J13" s="53">
        <v>18125</v>
      </c>
      <c r="K13" s="53">
        <v>1</v>
      </c>
      <c r="L13" s="53">
        <v>50</v>
      </c>
      <c r="M13" s="53">
        <v>11</v>
      </c>
      <c r="N13" s="53">
        <v>17190</v>
      </c>
      <c r="O13" s="53">
        <v>9</v>
      </c>
      <c r="P13" s="53">
        <v>1680</v>
      </c>
      <c r="Q13" s="53">
        <v>0</v>
      </c>
      <c r="R13" s="53">
        <v>0</v>
      </c>
      <c r="S13" s="53">
        <v>0</v>
      </c>
      <c r="T13" s="53">
        <v>0</v>
      </c>
      <c r="U13" s="53">
        <v>52779</v>
      </c>
      <c r="V13" s="53">
        <v>13039957</v>
      </c>
      <c r="W13" s="85"/>
      <c r="X13" s="85"/>
    </row>
    <row r="14" spans="1:24" s="54" customFormat="1" ht="19.5" customHeight="1">
      <c r="A14" s="153" t="s">
        <v>7</v>
      </c>
      <c r="B14" s="154"/>
      <c r="C14" s="53">
        <v>108065</v>
      </c>
      <c r="D14" s="53">
        <v>19451734</v>
      </c>
      <c r="E14" s="53">
        <v>543</v>
      </c>
      <c r="F14" s="53">
        <v>86196</v>
      </c>
      <c r="G14" s="53">
        <v>362</v>
      </c>
      <c r="H14" s="53">
        <v>75808</v>
      </c>
      <c r="I14" s="53">
        <v>23</v>
      </c>
      <c r="J14" s="53">
        <v>24840</v>
      </c>
      <c r="K14" s="53">
        <v>1</v>
      </c>
      <c r="L14" s="53">
        <v>150</v>
      </c>
      <c r="M14" s="53">
        <v>9</v>
      </c>
      <c r="N14" s="53">
        <v>1790</v>
      </c>
      <c r="O14" s="53">
        <v>6</v>
      </c>
      <c r="P14" s="53">
        <v>1020</v>
      </c>
      <c r="Q14" s="53">
        <v>0</v>
      </c>
      <c r="R14" s="53">
        <v>0</v>
      </c>
      <c r="S14" s="53">
        <v>1</v>
      </c>
      <c r="T14" s="53">
        <v>320</v>
      </c>
      <c r="U14" s="53">
        <v>108250</v>
      </c>
      <c r="V14" s="53">
        <v>19487902.5</v>
      </c>
      <c r="W14" s="85"/>
      <c r="X14" s="85"/>
    </row>
    <row r="15" spans="1:24" s="52" customFormat="1" ht="19.5" customHeight="1">
      <c r="A15" s="153" t="s">
        <v>68</v>
      </c>
      <c r="B15" s="154"/>
      <c r="C15" s="53">
        <v>62874</v>
      </c>
      <c r="D15" s="53">
        <v>12483252</v>
      </c>
      <c r="E15" s="53">
        <v>440</v>
      </c>
      <c r="F15" s="53">
        <v>60974</v>
      </c>
      <c r="G15" s="53">
        <v>413</v>
      </c>
      <c r="H15" s="53">
        <v>56035</v>
      </c>
      <c r="I15" s="53">
        <v>19</v>
      </c>
      <c r="J15" s="53">
        <v>27784</v>
      </c>
      <c r="K15" s="53">
        <v>2</v>
      </c>
      <c r="L15" s="53">
        <v>2600</v>
      </c>
      <c r="M15" s="53">
        <v>4</v>
      </c>
      <c r="N15" s="53">
        <v>650</v>
      </c>
      <c r="O15" s="53">
        <v>5</v>
      </c>
      <c r="P15" s="53">
        <v>1398</v>
      </c>
      <c r="Q15" s="53">
        <v>0</v>
      </c>
      <c r="R15" s="53">
        <v>0</v>
      </c>
      <c r="S15" s="53">
        <v>0</v>
      </c>
      <c r="T15" s="53">
        <v>-808</v>
      </c>
      <c r="U15" s="53">
        <v>62900</v>
      </c>
      <c r="V15" s="53">
        <v>12511819</v>
      </c>
      <c r="W15" s="85"/>
      <c r="X15" s="85"/>
    </row>
    <row r="16" spans="1:24" s="54" customFormat="1" ht="19.5" customHeight="1">
      <c r="A16" s="153" t="s">
        <v>90</v>
      </c>
      <c r="B16" s="154"/>
      <c r="C16" s="53">
        <v>118319</v>
      </c>
      <c r="D16" s="53">
        <v>25079024</v>
      </c>
      <c r="E16" s="53">
        <v>533</v>
      </c>
      <c r="F16" s="53">
        <v>69542</v>
      </c>
      <c r="G16" s="53">
        <v>404</v>
      </c>
      <c r="H16" s="53">
        <v>90525</v>
      </c>
      <c r="I16" s="53">
        <v>28</v>
      </c>
      <c r="J16" s="53">
        <v>33718</v>
      </c>
      <c r="K16" s="53">
        <v>4</v>
      </c>
      <c r="L16" s="53">
        <v>2280</v>
      </c>
      <c r="M16" s="53">
        <v>7</v>
      </c>
      <c r="N16" s="53">
        <v>4314</v>
      </c>
      <c r="O16" s="53">
        <v>9</v>
      </c>
      <c r="P16" s="53">
        <v>1600</v>
      </c>
      <c r="Q16" s="53">
        <v>0</v>
      </c>
      <c r="R16" s="53">
        <v>0</v>
      </c>
      <c r="S16" s="53">
        <v>-1</v>
      </c>
      <c r="T16" s="53">
        <v>-50</v>
      </c>
      <c r="U16" s="53">
        <v>118445</v>
      </c>
      <c r="V16" s="53">
        <v>25092143.5</v>
      </c>
      <c r="W16" s="85"/>
      <c r="X16" s="85"/>
    </row>
    <row r="17" spans="1:24" s="54" customFormat="1" ht="19.5" customHeight="1">
      <c r="A17" s="153" t="s">
        <v>69</v>
      </c>
      <c r="B17" s="154"/>
      <c r="C17" s="53">
        <v>24043</v>
      </c>
      <c r="D17" s="53">
        <v>4908559</v>
      </c>
      <c r="E17" s="53">
        <v>139</v>
      </c>
      <c r="F17" s="53">
        <v>23827</v>
      </c>
      <c r="G17" s="53">
        <v>119</v>
      </c>
      <c r="H17" s="53">
        <v>32063</v>
      </c>
      <c r="I17" s="53">
        <v>7</v>
      </c>
      <c r="J17" s="53">
        <v>6332</v>
      </c>
      <c r="K17" s="53">
        <v>0</v>
      </c>
      <c r="L17" s="53">
        <v>0</v>
      </c>
      <c r="M17" s="53">
        <v>1</v>
      </c>
      <c r="N17" s="53">
        <v>10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24064</v>
      </c>
      <c r="V17" s="53">
        <v>4906665</v>
      </c>
      <c r="W17" s="85"/>
      <c r="X17" s="85"/>
    </row>
    <row r="18" spans="1:24" s="54" customFormat="1" ht="19.5" customHeight="1">
      <c r="A18" s="153" t="s">
        <v>70</v>
      </c>
      <c r="B18" s="154"/>
      <c r="C18" s="53">
        <v>16455</v>
      </c>
      <c r="D18" s="53">
        <v>3088177</v>
      </c>
      <c r="E18" s="53">
        <v>137</v>
      </c>
      <c r="F18" s="53">
        <v>15580</v>
      </c>
      <c r="G18" s="53">
        <v>98</v>
      </c>
      <c r="H18" s="53">
        <v>21784</v>
      </c>
      <c r="I18" s="53">
        <v>5</v>
      </c>
      <c r="J18" s="53">
        <v>1463</v>
      </c>
      <c r="K18" s="53">
        <v>1</v>
      </c>
      <c r="L18" s="53">
        <v>190</v>
      </c>
      <c r="M18" s="53">
        <v>5</v>
      </c>
      <c r="N18" s="53">
        <v>940</v>
      </c>
      <c r="O18" s="53">
        <v>7</v>
      </c>
      <c r="P18" s="53">
        <v>908</v>
      </c>
      <c r="Q18" s="53">
        <v>0</v>
      </c>
      <c r="R18" s="53">
        <v>0</v>
      </c>
      <c r="S18" s="53">
        <v>0</v>
      </c>
      <c r="T18" s="53">
        <v>0</v>
      </c>
      <c r="U18" s="53">
        <v>16492</v>
      </c>
      <c r="V18" s="53">
        <v>3083278.5</v>
      </c>
      <c r="W18" s="85"/>
      <c r="X18" s="85"/>
    </row>
    <row r="19" spans="1:24" s="54" customFormat="1" ht="19.5" customHeight="1">
      <c r="A19" s="153" t="s">
        <v>71</v>
      </c>
      <c r="B19" s="154"/>
      <c r="C19" s="53">
        <v>32250</v>
      </c>
      <c r="D19" s="53">
        <v>4516821</v>
      </c>
      <c r="E19" s="53">
        <v>106</v>
      </c>
      <c r="F19" s="53">
        <v>14595</v>
      </c>
      <c r="G19" s="53">
        <v>110</v>
      </c>
      <c r="H19" s="53">
        <v>20646</v>
      </c>
      <c r="I19" s="53">
        <v>5</v>
      </c>
      <c r="J19" s="53">
        <v>4223</v>
      </c>
      <c r="K19" s="53">
        <v>1</v>
      </c>
      <c r="L19" s="53">
        <v>100</v>
      </c>
      <c r="M19" s="53">
        <v>1</v>
      </c>
      <c r="N19" s="53">
        <v>50</v>
      </c>
      <c r="O19" s="53">
        <v>1</v>
      </c>
      <c r="P19" s="53">
        <v>240</v>
      </c>
      <c r="Q19" s="53">
        <v>0</v>
      </c>
      <c r="R19" s="53">
        <v>0</v>
      </c>
      <c r="S19" s="53">
        <v>0</v>
      </c>
      <c r="T19" s="53">
        <v>-4</v>
      </c>
      <c r="U19" s="53">
        <v>32246</v>
      </c>
      <c r="V19" s="53">
        <v>4514699</v>
      </c>
      <c r="W19" s="85"/>
      <c r="X19" s="85"/>
    </row>
    <row r="20" spans="1:24" s="54" customFormat="1" ht="19.5" customHeight="1">
      <c r="A20" s="153" t="s">
        <v>72</v>
      </c>
      <c r="B20" s="154"/>
      <c r="C20" s="53">
        <v>35962</v>
      </c>
      <c r="D20" s="53">
        <v>7819697</v>
      </c>
      <c r="E20" s="53">
        <v>189</v>
      </c>
      <c r="F20" s="53">
        <v>26789</v>
      </c>
      <c r="G20" s="53">
        <v>182</v>
      </c>
      <c r="H20" s="53">
        <v>38799</v>
      </c>
      <c r="I20" s="53">
        <v>10</v>
      </c>
      <c r="J20" s="53">
        <v>13796</v>
      </c>
      <c r="K20" s="53">
        <v>0</v>
      </c>
      <c r="L20" s="53">
        <v>0</v>
      </c>
      <c r="M20" s="53">
        <v>3</v>
      </c>
      <c r="N20" s="53">
        <v>640</v>
      </c>
      <c r="O20" s="53">
        <v>2</v>
      </c>
      <c r="P20" s="53">
        <v>130</v>
      </c>
      <c r="Q20" s="53">
        <v>0</v>
      </c>
      <c r="R20" s="53">
        <v>0</v>
      </c>
      <c r="S20" s="53">
        <v>0</v>
      </c>
      <c r="T20" s="53">
        <v>0</v>
      </c>
      <c r="U20" s="53">
        <v>35970</v>
      </c>
      <c r="V20" s="53">
        <v>7821993</v>
      </c>
      <c r="W20" s="85"/>
      <c r="X20" s="85"/>
    </row>
    <row r="21" spans="1:24" s="54" customFormat="1" ht="19.5" customHeight="1">
      <c r="A21" s="153" t="s">
        <v>73</v>
      </c>
      <c r="B21" s="154"/>
      <c r="C21" s="53">
        <v>28260</v>
      </c>
      <c r="D21" s="53">
        <v>5573137</v>
      </c>
      <c r="E21" s="53">
        <v>58</v>
      </c>
      <c r="F21" s="53">
        <v>8259</v>
      </c>
      <c r="G21" s="53">
        <v>73</v>
      </c>
      <c r="H21" s="53">
        <v>17758</v>
      </c>
      <c r="I21" s="53">
        <v>3</v>
      </c>
      <c r="J21" s="53">
        <v>484</v>
      </c>
      <c r="K21" s="53">
        <v>1</v>
      </c>
      <c r="L21" s="53">
        <v>4900</v>
      </c>
      <c r="M21" s="53">
        <v>3</v>
      </c>
      <c r="N21" s="53">
        <v>500</v>
      </c>
      <c r="O21" s="53">
        <v>4</v>
      </c>
      <c r="P21" s="53">
        <v>15300</v>
      </c>
      <c r="Q21" s="53">
        <v>0</v>
      </c>
      <c r="R21" s="53">
        <v>0</v>
      </c>
      <c r="S21" s="53">
        <v>0</v>
      </c>
      <c r="T21" s="53">
        <v>40</v>
      </c>
      <c r="U21" s="53">
        <v>28244</v>
      </c>
      <c r="V21" s="53">
        <v>5544462</v>
      </c>
      <c r="W21" s="85"/>
      <c r="X21" s="85"/>
    </row>
    <row r="22" spans="1:24" s="54" customFormat="1" ht="19.5" customHeight="1">
      <c r="A22" s="153" t="s">
        <v>74</v>
      </c>
      <c r="B22" s="154"/>
      <c r="C22" s="53">
        <v>22322</v>
      </c>
      <c r="D22" s="53">
        <v>6326647</v>
      </c>
      <c r="E22" s="53">
        <v>128</v>
      </c>
      <c r="F22" s="53">
        <v>25731</v>
      </c>
      <c r="G22" s="53">
        <v>96</v>
      </c>
      <c r="H22" s="53">
        <v>12342</v>
      </c>
      <c r="I22" s="53">
        <v>7</v>
      </c>
      <c r="J22" s="53">
        <v>2009</v>
      </c>
      <c r="K22" s="53">
        <v>0</v>
      </c>
      <c r="L22" s="53">
        <v>0</v>
      </c>
      <c r="M22" s="53">
        <v>4</v>
      </c>
      <c r="N22" s="53">
        <v>6400</v>
      </c>
      <c r="O22" s="53">
        <v>4</v>
      </c>
      <c r="P22" s="53">
        <v>3670</v>
      </c>
      <c r="Q22" s="53">
        <v>0</v>
      </c>
      <c r="R22" s="53">
        <v>0</v>
      </c>
      <c r="S22" s="53">
        <v>55</v>
      </c>
      <c r="T22" s="53">
        <v>9127</v>
      </c>
      <c r="U22" s="53">
        <v>22409</v>
      </c>
      <c r="V22" s="53">
        <v>6353901.5</v>
      </c>
      <c r="W22" s="85"/>
      <c r="X22" s="85"/>
    </row>
    <row r="23" spans="1:24" s="54" customFormat="1" ht="19.5" customHeight="1">
      <c r="A23" s="153" t="s">
        <v>75</v>
      </c>
      <c r="B23" s="154"/>
      <c r="C23" s="53">
        <v>17684</v>
      </c>
      <c r="D23" s="53">
        <v>3173090</v>
      </c>
      <c r="E23" s="53">
        <v>80</v>
      </c>
      <c r="F23" s="53">
        <v>9810</v>
      </c>
      <c r="G23" s="53">
        <v>49</v>
      </c>
      <c r="H23" s="53">
        <v>14173</v>
      </c>
      <c r="I23" s="53">
        <v>4</v>
      </c>
      <c r="J23" s="53">
        <v>2060</v>
      </c>
      <c r="K23" s="53">
        <v>0</v>
      </c>
      <c r="L23" s="53">
        <v>0</v>
      </c>
      <c r="M23" s="53">
        <v>5</v>
      </c>
      <c r="N23" s="53">
        <v>1360</v>
      </c>
      <c r="O23" s="53">
        <v>7</v>
      </c>
      <c r="P23" s="53">
        <v>2250</v>
      </c>
      <c r="Q23" s="53">
        <v>0</v>
      </c>
      <c r="R23" s="53">
        <v>0</v>
      </c>
      <c r="S23" s="53">
        <v>0</v>
      </c>
      <c r="T23" s="53">
        <v>0</v>
      </c>
      <c r="U23" s="53">
        <v>17713</v>
      </c>
      <c r="V23" s="53">
        <v>3169897</v>
      </c>
      <c r="W23" s="85"/>
      <c r="X23" s="85"/>
    </row>
    <row r="24" spans="1:24" s="54" customFormat="1" ht="19.5" customHeight="1">
      <c r="A24" s="153" t="s">
        <v>76</v>
      </c>
      <c r="B24" s="154"/>
      <c r="C24" s="53">
        <v>29315</v>
      </c>
      <c r="D24" s="53">
        <v>5581069</v>
      </c>
      <c r="E24" s="53">
        <v>159</v>
      </c>
      <c r="F24" s="53">
        <v>22702</v>
      </c>
      <c r="G24" s="53">
        <v>85</v>
      </c>
      <c r="H24" s="53">
        <v>22729</v>
      </c>
      <c r="I24" s="53">
        <v>8</v>
      </c>
      <c r="J24" s="53">
        <v>10694</v>
      </c>
      <c r="K24" s="53">
        <v>1</v>
      </c>
      <c r="L24" s="53">
        <v>2000</v>
      </c>
      <c r="M24" s="53">
        <v>3</v>
      </c>
      <c r="N24" s="53">
        <v>420</v>
      </c>
      <c r="O24" s="53">
        <v>3</v>
      </c>
      <c r="P24" s="53">
        <v>350</v>
      </c>
      <c r="Q24" s="53">
        <v>0</v>
      </c>
      <c r="R24" s="53">
        <v>0</v>
      </c>
      <c r="S24" s="53">
        <v>0</v>
      </c>
      <c r="T24" s="53">
        <v>0</v>
      </c>
      <c r="U24" s="53">
        <v>29389</v>
      </c>
      <c r="V24" s="53">
        <v>5589805</v>
      </c>
      <c r="W24" s="85"/>
      <c r="X24" s="85"/>
    </row>
    <row r="25" spans="1:24" s="54" customFormat="1" ht="19.5" customHeight="1">
      <c r="A25" s="153" t="s">
        <v>6</v>
      </c>
      <c r="B25" s="154"/>
      <c r="C25" s="53">
        <v>17893</v>
      </c>
      <c r="D25" s="53">
        <v>2342147</v>
      </c>
      <c r="E25" s="53">
        <v>78</v>
      </c>
      <c r="F25" s="53">
        <v>6671</v>
      </c>
      <c r="G25" s="53">
        <v>36</v>
      </c>
      <c r="H25" s="53">
        <v>3668</v>
      </c>
      <c r="I25" s="53">
        <v>2</v>
      </c>
      <c r="J25" s="53">
        <v>7900</v>
      </c>
      <c r="K25" s="53">
        <v>1</v>
      </c>
      <c r="L25" s="53">
        <v>90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17935</v>
      </c>
      <c r="V25" s="53">
        <v>2352960</v>
      </c>
      <c r="W25" s="85"/>
      <c r="X25" s="85"/>
    </row>
    <row r="26" spans="1:24" s="54" customFormat="1" ht="19.5" customHeight="1">
      <c r="A26" s="153" t="s">
        <v>77</v>
      </c>
      <c r="B26" s="154"/>
      <c r="C26" s="53">
        <v>18734</v>
      </c>
      <c r="D26" s="53">
        <v>4811970</v>
      </c>
      <c r="E26" s="53">
        <v>134</v>
      </c>
      <c r="F26" s="53">
        <v>19468</v>
      </c>
      <c r="G26" s="53">
        <v>173</v>
      </c>
      <c r="H26" s="53">
        <v>69339</v>
      </c>
      <c r="I26" s="53">
        <v>6</v>
      </c>
      <c r="J26" s="53">
        <v>5665</v>
      </c>
      <c r="K26" s="53">
        <v>1</v>
      </c>
      <c r="L26" s="53">
        <v>4200</v>
      </c>
      <c r="M26" s="53">
        <v>1</v>
      </c>
      <c r="N26" s="53">
        <v>200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18696</v>
      </c>
      <c r="V26" s="53">
        <v>4763763</v>
      </c>
      <c r="W26" s="85"/>
      <c r="X26" s="85"/>
    </row>
    <row r="27" spans="1:24" s="54" customFormat="1" ht="19.5" customHeight="1">
      <c r="A27" s="153" t="s">
        <v>78</v>
      </c>
      <c r="B27" s="154"/>
      <c r="C27" s="53">
        <v>6117</v>
      </c>
      <c r="D27" s="53">
        <v>921001</v>
      </c>
      <c r="E27" s="53">
        <v>41</v>
      </c>
      <c r="F27" s="53">
        <v>3304</v>
      </c>
      <c r="G27" s="53">
        <v>27</v>
      </c>
      <c r="H27" s="53">
        <v>4472</v>
      </c>
      <c r="I27" s="53">
        <v>2</v>
      </c>
      <c r="J27" s="53">
        <v>1480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6131</v>
      </c>
      <c r="V27" s="53">
        <v>921313.5</v>
      </c>
      <c r="W27" s="85"/>
      <c r="X27" s="85"/>
    </row>
    <row r="28" spans="1:24" s="54" customFormat="1" ht="19.5" customHeight="1">
      <c r="A28" s="153" t="s">
        <v>79</v>
      </c>
      <c r="B28" s="154"/>
      <c r="C28" s="53">
        <v>11833</v>
      </c>
      <c r="D28" s="53">
        <v>2650340</v>
      </c>
      <c r="E28" s="53">
        <v>58</v>
      </c>
      <c r="F28" s="53">
        <v>7680</v>
      </c>
      <c r="G28" s="53">
        <v>68</v>
      </c>
      <c r="H28" s="53">
        <v>8614</v>
      </c>
      <c r="I28" s="53">
        <v>3</v>
      </c>
      <c r="J28" s="53">
        <v>6150</v>
      </c>
      <c r="K28" s="53">
        <v>1</v>
      </c>
      <c r="L28" s="53">
        <v>300</v>
      </c>
      <c r="M28" s="53">
        <v>3</v>
      </c>
      <c r="N28" s="53">
        <v>536</v>
      </c>
      <c r="O28" s="53">
        <v>1</v>
      </c>
      <c r="P28" s="53">
        <v>200</v>
      </c>
      <c r="Q28" s="53">
        <v>0</v>
      </c>
      <c r="R28" s="53">
        <v>0</v>
      </c>
      <c r="S28" s="53">
        <v>1</v>
      </c>
      <c r="T28" s="53">
        <v>50</v>
      </c>
      <c r="U28" s="53">
        <v>11826</v>
      </c>
      <c r="V28" s="53">
        <v>2655642</v>
      </c>
      <c r="W28" s="85"/>
      <c r="X28" s="85"/>
    </row>
    <row r="29" spans="1:24" s="54" customFormat="1" ht="19.5" customHeight="1">
      <c r="A29" s="153" t="s">
        <v>80</v>
      </c>
      <c r="B29" s="154"/>
      <c r="C29" s="53">
        <v>19195</v>
      </c>
      <c r="D29" s="53">
        <v>3200227</v>
      </c>
      <c r="E29" s="53">
        <v>121</v>
      </c>
      <c r="F29" s="53">
        <v>17287</v>
      </c>
      <c r="G29" s="53">
        <v>98</v>
      </c>
      <c r="H29" s="53">
        <v>15963</v>
      </c>
      <c r="I29" s="53">
        <v>3</v>
      </c>
      <c r="J29" s="53">
        <v>3880</v>
      </c>
      <c r="K29" s="53">
        <v>0</v>
      </c>
      <c r="L29" s="53">
        <v>0</v>
      </c>
      <c r="M29" s="53">
        <v>6</v>
      </c>
      <c r="N29" s="53">
        <v>930</v>
      </c>
      <c r="O29" s="53">
        <v>4</v>
      </c>
      <c r="P29" s="53">
        <v>600</v>
      </c>
      <c r="Q29" s="53">
        <v>0</v>
      </c>
      <c r="R29" s="53">
        <v>0</v>
      </c>
      <c r="S29" s="53">
        <v>0</v>
      </c>
      <c r="T29" s="53">
        <v>1000</v>
      </c>
      <c r="U29" s="53">
        <v>19220</v>
      </c>
      <c r="V29" s="53">
        <v>3206761</v>
      </c>
      <c r="W29" s="85"/>
      <c r="X29" s="85"/>
    </row>
    <row r="30" spans="1:24" s="54" customFormat="1" ht="19.5" customHeight="1">
      <c r="A30" s="153" t="s">
        <v>81</v>
      </c>
      <c r="B30" s="154"/>
      <c r="C30" s="53">
        <v>12610</v>
      </c>
      <c r="D30" s="53">
        <v>2912001</v>
      </c>
      <c r="E30" s="53">
        <v>61</v>
      </c>
      <c r="F30" s="53">
        <v>6422</v>
      </c>
      <c r="G30" s="53">
        <v>66</v>
      </c>
      <c r="H30" s="53">
        <v>8980</v>
      </c>
      <c r="I30" s="53">
        <v>6</v>
      </c>
      <c r="J30" s="53">
        <v>5061</v>
      </c>
      <c r="K30" s="53">
        <v>1</v>
      </c>
      <c r="L30" s="53">
        <v>8000</v>
      </c>
      <c r="M30" s="53">
        <v>7</v>
      </c>
      <c r="N30" s="53">
        <v>3080</v>
      </c>
      <c r="O30" s="53">
        <v>7</v>
      </c>
      <c r="P30" s="53">
        <v>6756</v>
      </c>
      <c r="Q30" s="53">
        <v>0</v>
      </c>
      <c r="R30" s="53">
        <v>0</v>
      </c>
      <c r="S30" s="53">
        <v>0</v>
      </c>
      <c r="T30" s="53">
        <v>0</v>
      </c>
      <c r="U30" s="53">
        <v>12605</v>
      </c>
      <c r="V30" s="53">
        <v>2902828</v>
      </c>
      <c r="W30" s="85"/>
      <c r="X30" s="85"/>
    </row>
    <row r="31" spans="1:24" s="54" customFormat="1" ht="19.5" customHeight="1">
      <c r="A31" s="153" t="s">
        <v>82</v>
      </c>
      <c r="B31" s="154"/>
      <c r="C31" s="53">
        <v>19016</v>
      </c>
      <c r="D31" s="53">
        <v>2131401</v>
      </c>
      <c r="E31" s="53">
        <v>25</v>
      </c>
      <c r="F31" s="53">
        <v>2600</v>
      </c>
      <c r="G31" s="53">
        <v>19</v>
      </c>
      <c r="H31" s="53">
        <v>1515</v>
      </c>
      <c r="I31" s="53">
        <v>1</v>
      </c>
      <c r="J31" s="53">
        <v>150</v>
      </c>
      <c r="K31" s="53">
        <v>2</v>
      </c>
      <c r="L31" s="53">
        <v>44</v>
      </c>
      <c r="M31" s="53">
        <v>1</v>
      </c>
      <c r="N31" s="53">
        <v>1000</v>
      </c>
      <c r="O31" s="53">
        <v>1</v>
      </c>
      <c r="P31" s="53">
        <v>500</v>
      </c>
      <c r="Q31" s="53">
        <v>0</v>
      </c>
      <c r="R31" s="53">
        <v>0</v>
      </c>
      <c r="S31" s="53">
        <v>0</v>
      </c>
      <c r="T31" s="53">
        <v>0</v>
      </c>
      <c r="U31" s="53">
        <v>19022</v>
      </c>
      <c r="V31" s="53">
        <v>2133092</v>
      </c>
      <c r="W31" s="85"/>
      <c r="X31" s="85"/>
    </row>
    <row r="32" spans="1:24" s="54" customFormat="1" ht="19.5" customHeight="1">
      <c r="A32" s="153" t="s">
        <v>83</v>
      </c>
      <c r="B32" s="154"/>
      <c r="C32" s="53">
        <v>18145</v>
      </c>
      <c r="D32" s="53">
        <v>1787696</v>
      </c>
      <c r="E32" s="53">
        <v>22</v>
      </c>
      <c r="F32" s="53">
        <v>2000</v>
      </c>
      <c r="G32" s="53">
        <v>16</v>
      </c>
      <c r="H32" s="53">
        <v>915</v>
      </c>
      <c r="I32" s="53">
        <v>1</v>
      </c>
      <c r="J32" s="53">
        <v>150</v>
      </c>
      <c r="K32" s="53">
        <v>2</v>
      </c>
      <c r="L32" s="53">
        <v>44</v>
      </c>
      <c r="M32" s="53">
        <v>1</v>
      </c>
      <c r="N32" s="53">
        <v>1000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18152</v>
      </c>
      <c r="V32" s="53">
        <v>1789887</v>
      </c>
      <c r="W32" s="85"/>
      <c r="X32" s="85"/>
    </row>
    <row r="33" spans="1:24" s="54" customFormat="1" ht="19.5" customHeight="1" thickBot="1">
      <c r="A33" s="225" t="s">
        <v>84</v>
      </c>
      <c r="B33" s="226"/>
      <c r="C33" s="126">
        <v>871</v>
      </c>
      <c r="D33" s="126">
        <v>343705</v>
      </c>
      <c r="E33" s="126">
        <v>3</v>
      </c>
      <c r="F33" s="126">
        <v>600</v>
      </c>
      <c r="G33" s="126">
        <v>3</v>
      </c>
      <c r="H33" s="126">
        <v>600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1</v>
      </c>
      <c r="P33" s="126">
        <v>500</v>
      </c>
      <c r="Q33" s="126">
        <v>0</v>
      </c>
      <c r="R33" s="126">
        <v>0</v>
      </c>
      <c r="S33" s="126">
        <v>0</v>
      </c>
      <c r="T33" s="126">
        <v>0</v>
      </c>
      <c r="U33" s="126">
        <v>870</v>
      </c>
      <c r="V33" s="126">
        <v>343205</v>
      </c>
      <c r="W33" s="85"/>
      <c r="X33" s="85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中華民國107年02月20日編製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141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92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138</v>
      </c>
      <c r="C40" s="54"/>
    </row>
    <row r="41" spans="2:3" ht="16.5">
      <c r="B41" s="128" t="s">
        <v>205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Y21" sqref="Y21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1.75390625" style="5" customWidth="1"/>
    <col min="26" max="26" width="12.00390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83" t="s">
        <v>174</v>
      </c>
      <c r="V1" s="183"/>
      <c r="W1" s="74" t="s">
        <v>145</v>
      </c>
      <c r="X1" s="26"/>
      <c r="AJ1" s="4"/>
      <c r="AO1" s="70"/>
      <c r="AP1" s="1" t="s">
        <v>2</v>
      </c>
      <c r="AQ1" s="246" t="s">
        <v>174</v>
      </c>
      <c r="AR1" s="246"/>
    </row>
    <row r="2" spans="1:44" ht="16.5" customHeight="1">
      <c r="A2" s="66" t="s">
        <v>43</v>
      </c>
      <c r="B2" s="122" t="s">
        <v>175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44</v>
      </c>
      <c r="U2" s="245" t="s">
        <v>63</v>
      </c>
      <c r="V2" s="245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44</v>
      </c>
      <c r="AQ2" s="246" t="s">
        <v>63</v>
      </c>
      <c r="AR2" s="246"/>
    </row>
    <row r="3" spans="1:44" s="10" customFormat="1" ht="19.5" customHeight="1">
      <c r="A3" s="173" t="s">
        <v>62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173" t="s">
        <v>64</v>
      </c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107年01月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24"/>
      <c r="S5" s="124"/>
      <c r="T5" s="124"/>
      <c r="V5" s="29" t="s">
        <v>136</v>
      </c>
      <c r="W5" s="11"/>
      <c r="X5" s="11"/>
      <c r="Y5" s="118"/>
      <c r="Z5" s="118"/>
      <c r="AA5" s="118"/>
      <c r="AB5" s="118"/>
      <c r="AC5" s="182" t="str">
        <f>'2492-00-02'!K5</f>
        <v>   中華民國 107年01月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4"/>
      <c r="AP5" s="14"/>
      <c r="AQ5" s="14"/>
      <c r="AR5" s="29" t="s">
        <v>136</v>
      </c>
    </row>
    <row r="6" spans="1:44" ht="16.5" customHeight="1">
      <c r="A6" s="230" t="s">
        <v>48</v>
      </c>
      <c r="B6" s="231"/>
      <c r="C6" s="149" t="s">
        <v>49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33</v>
      </c>
      <c r="L6" s="156"/>
      <c r="M6" s="236" t="s">
        <v>50</v>
      </c>
      <c r="N6" s="237"/>
      <c r="O6" s="251" t="s">
        <v>219</v>
      </c>
      <c r="P6" s="252"/>
      <c r="Q6" s="163" t="s">
        <v>12</v>
      </c>
      <c r="R6" s="150"/>
      <c r="S6" s="149" t="s">
        <v>35</v>
      </c>
      <c r="T6" s="150"/>
      <c r="U6" s="163" t="s">
        <v>13</v>
      </c>
      <c r="V6" s="150"/>
      <c r="W6" s="230" t="s">
        <v>48</v>
      </c>
      <c r="X6" s="255"/>
      <c r="Y6" s="238" t="s">
        <v>215</v>
      </c>
      <c r="Z6" s="242"/>
      <c r="AA6" s="163" t="s">
        <v>14</v>
      </c>
      <c r="AB6" s="150"/>
      <c r="AC6" s="163" t="s">
        <v>36</v>
      </c>
      <c r="AD6" s="150"/>
      <c r="AE6" s="163" t="s">
        <v>51</v>
      </c>
      <c r="AF6" s="204"/>
      <c r="AG6" s="155" t="s">
        <v>52</v>
      </c>
      <c r="AH6" s="156"/>
      <c r="AI6" s="163" t="s">
        <v>53</v>
      </c>
      <c r="AJ6" s="204"/>
      <c r="AK6" s="238" t="s">
        <v>220</v>
      </c>
      <c r="AL6" s="239"/>
      <c r="AM6" s="163" t="s">
        <v>54</v>
      </c>
      <c r="AN6" s="204"/>
      <c r="AO6" s="163" t="s">
        <v>55</v>
      </c>
      <c r="AP6" s="204"/>
      <c r="AQ6" s="163" t="s">
        <v>8</v>
      </c>
      <c r="AR6" s="150"/>
    </row>
    <row r="7" spans="1:49" ht="16.5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56</v>
      </c>
      <c r="N7" s="158"/>
      <c r="O7" s="253"/>
      <c r="P7" s="254"/>
      <c r="Q7" s="151"/>
      <c r="R7" s="152"/>
      <c r="S7" s="151"/>
      <c r="T7" s="152"/>
      <c r="U7" s="151"/>
      <c r="V7" s="152"/>
      <c r="W7" s="232"/>
      <c r="X7" s="256"/>
      <c r="Y7" s="243"/>
      <c r="Z7" s="244"/>
      <c r="AA7" s="151"/>
      <c r="AB7" s="152"/>
      <c r="AC7" s="151"/>
      <c r="AD7" s="152"/>
      <c r="AE7" s="229" t="s">
        <v>57</v>
      </c>
      <c r="AF7" s="152"/>
      <c r="AG7" s="157"/>
      <c r="AH7" s="158"/>
      <c r="AI7" s="229" t="s">
        <v>58</v>
      </c>
      <c r="AJ7" s="152"/>
      <c r="AK7" s="240"/>
      <c r="AL7" s="241"/>
      <c r="AM7" s="229" t="s">
        <v>59</v>
      </c>
      <c r="AN7" s="250"/>
      <c r="AO7" s="259" t="s">
        <v>60</v>
      </c>
      <c r="AP7" s="260"/>
      <c r="AQ7" s="258"/>
      <c r="AR7" s="250"/>
      <c r="AS7" s="69"/>
      <c r="AT7" s="69"/>
      <c r="AU7" s="69"/>
      <c r="AV7" s="69"/>
      <c r="AW7" s="69"/>
    </row>
    <row r="8" spans="1:48" ht="15.7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4"/>
      <c r="X8" s="25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9" t="s">
        <v>10</v>
      </c>
      <c r="B9" s="170"/>
      <c r="C9" s="24">
        <v>4614</v>
      </c>
      <c r="D9" s="24">
        <v>675658</v>
      </c>
      <c r="E9" s="24">
        <v>85</v>
      </c>
      <c r="F9" s="24">
        <v>17143</v>
      </c>
      <c r="G9" s="24">
        <v>5</v>
      </c>
      <c r="H9" s="24">
        <v>1409</v>
      </c>
      <c r="I9" s="24">
        <v>193</v>
      </c>
      <c r="J9" s="24">
        <v>32062</v>
      </c>
      <c r="K9" s="24">
        <v>6</v>
      </c>
      <c r="L9" s="24">
        <v>1200</v>
      </c>
      <c r="M9" s="24">
        <v>16</v>
      </c>
      <c r="N9" s="24">
        <v>3177</v>
      </c>
      <c r="O9" s="24">
        <v>444</v>
      </c>
      <c r="P9" s="24">
        <v>96971</v>
      </c>
      <c r="Q9" s="24">
        <v>2255</v>
      </c>
      <c r="R9" s="24">
        <v>304870</v>
      </c>
      <c r="S9" s="24">
        <v>13</v>
      </c>
      <c r="T9" s="24">
        <v>2676</v>
      </c>
      <c r="U9" s="24">
        <v>786</v>
      </c>
      <c r="V9" s="24">
        <v>105791</v>
      </c>
      <c r="W9" s="169" t="s">
        <v>10</v>
      </c>
      <c r="X9" s="170"/>
      <c r="Y9" s="135">
        <v>46</v>
      </c>
      <c r="Z9" s="135">
        <v>7802</v>
      </c>
      <c r="AA9" s="135">
        <v>7</v>
      </c>
      <c r="AB9" s="135">
        <v>2700</v>
      </c>
      <c r="AC9" s="135">
        <v>29</v>
      </c>
      <c r="AD9" s="135">
        <v>4639</v>
      </c>
      <c r="AE9" s="135">
        <v>112</v>
      </c>
      <c r="AF9" s="135">
        <v>15831</v>
      </c>
      <c r="AG9" s="135">
        <v>189</v>
      </c>
      <c r="AH9" s="135">
        <v>25406</v>
      </c>
      <c r="AI9" s="135">
        <v>0</v>
      </c>
      <c r="AJ9" s="135">
        <v>0</v>
      </c>
      <c r="AK9" s="135">
        <v>11</v>
      </c>
      <c r="AL9" s="135">
        <v>2360</v>
      </c>
      <c r="AM9" s="135">
        <v>0</v>
      </c>
      <c r="AN9" s="135">
        <v>0</v>
      </c>
      <c r="AO9" s="135">
        <v>142</v>
      </c>
      <c r="AP9" s="135">
        <v>20097</v>
      </c>
      <c r="AQ9" s="135">
        <v>275</v>
      </c>
      <c r="AR9" s="81">
        <v>31525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71" t="s">
        <v>65</v>
      </c>
      <c r="B10" s="192"/>
      <c r="C10" s="24">
        <v>4589</v>
      </c>
      <c r="D10" s="24">
        <v>673058</v>
      </c>
      <c r="E10" s="24">
        <v>85</v>
      </c>
      <c r="F10" s="24">
        <v>17143</v>
      </c>
      <c r="G10" s="24">
        <v>5</v>
      </c>
      <c r="H10" s="24">
        <v>1409</v>
      </c>
      <c r="I10" s="24">
        <v>192</v>
      </c>
      <c r="J10" s="24">
        <v>31862</v>
      </c>
      <c r="K10" s="24">
        <v>6</v>
      </c>
      <c r="L10" s="24">
        <v>1200</v>
      </c>
      <c r="M10" s="24">
        <v>16</v>
      </c>
      <c r="N10" s="24">
        <v>3177</v>
      </c>
      <c r="O10" s="24">
        <v>442</v>
      </c>
      <c r="P10" s="24">
        <v>96521</v>
      </c>
      <c r="Q10" s="24">
        <v>2241</v>
      </c>
      <c r="R10" s="24">
        <v>303830</v>
      </c>
      <c r="S10" s="24">
        <v>13</v>
      </c>
      <c r="T10" s="24">
        <v>2676</v>
      </c>
      <c r="U10" s="24">
        <v>781</v>
      </c>
      <c r="V10" s="24">
        <v>105331</v>
      </c>
      <c r="W10" s="171" t="s">
        <v>65</v>
      </c>
      <c r="X10" s="172"/>
      <c r="Y10" s="135">
        <v>45</v>
      </c>
      <c r="Z10" s="135">
        <v>7752</v>
      </c>
      <c r="AA10" s="135">
        <v>7</v>
      </c>
      <c r="AB10" s="135">
        <v>2700</v>
      </c>
      <c r="AC10" s="135">
        <v>29</v>
      </c>
      <c r="AD10" s="135">
        <v>4639</v>
      </c>
      <c r="AE10" s="135">
        <v>111</v>
      </c>
      <c r="AF10" s="135">
        <v>15631</v>
      </c>
      <c r="AG10" s="135">
        <v>189</v>
      </c>
      <c r="AH10" s="135">
        <v>25406</v>
      </c>
      <c r="AI10" s="135">
        <v>0</v>
      </c>
      <c r="AJ10" s="135">
        <v>0</v>
      </c>
      <c r="AK10" s="135">
        <v>11</v>
      </c>
      <c r="AL10" s="135">
        <v>2360</v>
      </c>
      <c r="AM10" s="135">
        <v>0</v>
      </c>
      <c r="AN10" s="135">
        <v>0</v>
      </c>
      <c r="AO10" s="135">
        <v>141</v>
      </c>
      <c r="AP10" s="135">
        <v>19897</v>
      </c>
      <c r="AQ10" s="135">
        <v>275</v>
      </c>
      <c r="AR10" s="81">
        <v>31525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53" t="s">
        <v>139</v>
      </c>
      <c r="B11" s="154"/>
      <c r="C11" s="24">
        <v>682</v>
      </c>
      <c r="D11" s="24">
        <v>107305</v>
      </c>
      <c r="E11" s="24">
        <v>4</v>
      </c>
      <c r="F11" s="24">
        <v>610</v>
      </c>
      <c r="G11" s="24">
        <v>0</v>
      </c>
      <c r="H11" s="24">
        <v>0</v>
      </c>
      <c r="I11" s="24">
        <v>28</v>
      </c>
      <c r="J11" s="24">
        <v>5353</v>
      </c>
      <c r="K11" s="24">
        <v>0</v>
      </c>
      <c r="L11" s="24">
        <v>0</v>
      </c>
      <c r="M11" s="24">
        <v>1</v>
      </c>
      <c r="N11" s="24">
        <v>249</v>
      </c>
      <c r="O11" s="24">
        <v>62</v>
      </c>
      <c r="P11" s="24">
        <v>13401</v>
      </c>
      <c r="Q11" s="24">
        <v>377</v>
      </c>
      <c r="R11" s="24">
        <v>56255</v>
      </c>
      <c r="S11" s="24">
        <v>4</v>
      </c>
      <c r="T11" s="24">
        <v>1100</v>
      </c>
      <c r="U11" s="24">
        <v>105</v>
      </c>
      <c r="V11" s="24">
        <v>15162</v>
      </c>
      <c r="W11" s="191" t="s">
        <v>85</v>
      </c>
      <c r="X11" s="192"/>
      <c r="Y11" s="135">
        <v>7</v>
      </c>
      <c r="Z11" s="135">
        <v>1230</v>
      </c>
      <c r="AA11" s="135">
        <v>0</v>
      </c>
      <c r="AB11" s="135">
        <v>0</v>
      </c>
      <c r="AC11" s="135">
        <v>6</v>
      </c>
      <c r="AD11" s="135">
        <v>1138</v>
      </c>
      <c r="AE11" s="135">
        <v>15</v>
      </c>
      <c r="AF11" s="135">
        <v>2210</v>
      </c>
      <c r="AG11" s="135">
        <v>15</v>
      </c>
      <c r="AH11" s="135">
        <v>2150</v>
      </c>
      <c r="AI11" s="135">
        <v>0</v>
      </c>
      <c r="AJ11" s="135">
        <v>0</v>
      </c>
      <c r="AK11" s="135">
        <v>1</v>
      </c>
      <c r="AL11" s="135">
        <v>200</v>
      </c>
      <c r="AM11" s="135">
        <v>0</v>
      </c>
      <c r="AN11" s="135">
        <v>0</v>
      </c>
      <c r="AO11" s="135">
        <v>14</v>
      </c>
      <c r="AP11" s="135">
        <v>1660</v>
      </c>
      <c r="AQ11" s="135">
        <v>43</v>
      </c>
      <c r="AR11" s="81">
        <v>6587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91" t="s">
        <v>87</v>
      </c>
      <c r="B12" s="192"/>
      <c r="C12" s="24">
        <v>467</v>
      </c>
      <c r="D12" s="24">
        <v>74073</v>
      </c>
      <c r="E12" s="24">
        <v>2</v>
      </c>
      <c r="F12" s="24">
        <v>250</v>
      </c>
      <c r="G12" s="24">
        <v>1</v>
      </c>
      <c r="H12" s="24">
        <v>180</v>
      </c>
      <c r="I12" s="24">
        <v>9</v>
      </c>
      <c r="J12" s="24">
        <v>1245</v>
      </c>
      <c r="K12" s="24">
        <v>0</v>
      </c>
      <c r="L12" s="24">
        <v>0</v>
      </c>
      <c r="M12" s="24">
        <v>0</v>
      </c>
      <c r="N12" s="24">
        <v>0</v>
      </c>
      <c r="O12" s="24">
        <v>19</v>
      </c>
      <c r="P12" s="24">
        <v>4543</v>
      </c>
      <c r="Q12" s="24">
        <v>250</v>
      </c>
      <c r="R12" s="24">
        <v>40439</v>
      </c>
      <c r="S12" s="24">
        <v>0</v>
      </c>
      <c r="T12" s="24">
        <v>0</v>
      </c>
      <c r="U12" s="24">
        <v>75</v>
      </c>
      <c r="V12" s="24">
        <v>12680</v>
      </c>
      <c r="W12" s="191" t="s">
        <v>87</v>
      </c>
      <c r="X12" s="192"/>
      <c r="Y12" s="135">
        <v>10</v>
      </c>
      <c r="Z12" s="135">
        <v>1240</v>
      </c>
      <c r="AA12" s="135">
        <v>4</v>
      </c>
      <c r="AB12" s="135">
        <v>800</v>
      </c>
      <c r="AC12" s="135">
        <v>1</v>
      </c>
      <c r="AD12" s="135">
        <v>100</v>
      </c>
      <c r="AE12" s="135">
        <v>20</v>
      </c>
      <c r="AF12" s="135">
        <v>2865</v>
      </c>
      <c r="AG12" s="135">
        <v>19</v>
      </c>
      <c r="AH12" s="135">
        <v>2720</v>
      </c>
      <c r="AI12" s="135">
        <v>0</v>
      </c>
      <c r="AJ12" s="135">
        <v>0</v>
      </c>
      <c r="AK12" s="135">
        <v>2</v>
      </c>
      <c r="AL12" s="135">
        <v>200</v>
      </c>
      <c r="AM12" s="135">
        <v>0</v>
      </c>
      <c r="AN12" s="135">
        <v>0</v>
      </c>
      <c r="AO12" s="135">
        <v>10</v>
      </c>
      <c r="AP12" s="135">
        <v>1595</v>
      </c>
      <c r="AQ12" s="135">
        <v>45</v>
      </c>
      <c r="AR12" s="81">
        <v>5216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53" t="s">
        <v>209</v>
      </c>
      <c r="B13" s="154"/>
      <c r="C13" s="24">
        <v>435</v>
      </c>
      <c r="D13" s="24">
        <v>66843</v>
      </c>
      <c r="E13" s="24">
        <v>5</v>
      </c>
      <c r="F13" s="24">
        <v>630</v>
      </c>
      <c r="G13" s="24">
        <v>0</v>
      </c>
      <c r="H13" s="24">
        <v>0</v>
      </c>
      <c r="I13" s="24">
        <v>7</v>
      </c>
      <c r="J13" s="24">
        <v>2040</v>
      </c>
      <c r="K13" s="24">
        <v>0</v>
      </c>
      <c r="L13" s="24">
        <v>0</v>
      </c>
      <c r="M13" s="24">
        <v>1</v>
      </c>
      <c r="N13" s="24">
        <v>200</v>
      </c>
      <c r="O13" s="24">
        <v>44</v>
      </c>
      <c r="P13" s="24">
        <v>9286</v>
      </c>
      <c r="Q13" s="24">
        <v>233</v>
      </c>
      <c r="R13" s="24">
        <v>34433</v>
      </c>
      <c r="S13" s="24">
        <v>1</v>
      </c>
      <c r="T13" s="24">
        <v>150</v>
      </c>
      <c r="U13" s="24">
        <v>80</v>
      </c>
      <c r="V13" s="24">
        <v>9045</v>
      </c>
      <c r="W13" s="153" t="s">
        <v>207</v>
      </c>
      <c r="X13" s="154"/>
      <c r="Y13" s="135">
        <v>0</v>
      </c>
      <c r="Z13" s="135">
        <v>0</v>
      </c>
      <c r="AA13" s="135">
        <v>1</v>
      </c>
      <c r="AB13" s="135">
        <v>1500</v>
      </c>
      <c r="AC13" s="135">
        <v>4</v>
      </c>
      <c r="AD13" s="135">
        <v>690</v>
      </c>
      <c r="AE13" s="135">
        <v>12</v>
      </c>
      <c r="AF13" s="135">
        <v>1777</v>
      </c>
      <c r="AG13" s="135">
        <v>18</v>
      </c>
      <c r="AH13" s="135">
        <v>2965</v>
      </c>
      <c r="AI13" s="135">
        <v>0</v>
      </c>
      <c r="AJ13" s="135">
        <v>0</v>
      </c>
      <c r="AK13" s="135">
        <v>1</v>
      </c>
      <c r="AL13" s="135">
        <v>1000</v>
      </c>
      <c r="AM13" s="135">
        <v>0</v>
      </c>
      <c r="AN13" s="135">
        <v>0</v>
      </c>
      <c r="AO13" s="135">
        <v>6</v>
      </c>
      <c r="AP13" s="135">
        <v>655</v>
      </c>
      <c r="AQ13" s="135">
        <v>22</v>
      </c>
      <c r="AR13" s="81">
        <v>2472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53" t="s">
        <v>7</v>
      </c>
      <c r="B14" s="154"/>
      <c r="C14" s="24">
        <v>543</v>
      </c>
      <c r="D14" s="24">
        <v>86196</v>
      </c>
      <c r="E14" s="24">
        <v>8</v>
      </c>
      <c r="F14" s="24">
        <v>1028</v>
      </c>
      <c r="G14" s="24">
        <v>1</v>
      </c>
      <c r="H14" s="24">
        <v>229</v>
      </c>
      <c r="I14" s="24">
        <v>38</v>
      </c>
      <c r="J14" s="24">
        <v>7399</v>
      </c>
      <c r="K14" s="24">
        <v>0</v>
      </c>
      <c r="L14" s="24">
        <v>0</v>
      </c>
      <c r="M14" s="24">
        <v>4</v>
      </c>
      <c r="N14" s="24">
        <v>888</v>
      </c>
      <c r="O14" s="24">
        <v>51</v>
      </c>
      <c r="P14" s="24">
        <v>11070</v>
      </c>
      <c r="Q14" s="24">
        <v>264</v>
      </c>
      <c r="R14" s="24">
        <v>38169</v>
      </c>
      <c r="S14" s="24">
        <v>1</v>
      </c>
      <c r="T14" s="24">
        <v>180</v>
      </c>
      <c r="U14" s="24">
        <v>86</v>
      </c>
      <c r="V14" s="24">
        <v>10578</v>
      </c>
      <c r="W14" s="153" t="s">
        <v>7</v>
      </c>
      <c r="X14" s="154"/>
      <c r="Y14" s="135">
        <v>4</v>
      </c>
      <c r="Z14" s="135">
        <v>748</v>
      </c>
      <c r="AA14" s="135">
        <v>1</v>
      </c>
      <c r="AB14" s="135">
        <v>200</v>
      </c>
      <c r="AC14" s="135">
        <v>4</v>
      </c>
      <c r="AD14" s="135">
        <v>450</v>
      </c>
      <c r="AE14" s="135">
        <v>13</v>
      </c>
      <c r="AF14" s="135">
        <v>1830</v>
      </c>
      <c r="AG14" s="135">
        <v>20</v>
      </c>
      <c r="AH14" s="135">
        <v>2511</v>
      </c>
      <c r="AI14" s="135">
        <v>0</v>
      </c>
      <c r="AJ14" s="135">
        <v>0</v>
      </c>
      <c r="AK14" s="135">
        <v>1</v>
      </c>
      <c r="AL14" s="135">
        <v>50</v>
      </c>
      <c r="AM14" s="135">
        <v>0</v>
      </c>
      <c r="AN14" s="135">
        <v>0</v>
      </c>
      <c r="AO14" s="135">
        <v>12</v>
      </c>
      <c r="AP14" s="135">
        <v>6480</v>
      </c>
      <c r="AQ14" s="135">
        <v>35</v>
      </c>
      <c r="AR14" s="81">
        <v>4386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53" t="s">
        <v>68</v>
      </c>
      <c r="B15" s="154"/>
      <c r="C15" s="24">
        <v>440</v>
      </c>
      <c r="D15" s="24">
        <v>60974</v>
      </c>
      <c r="E15" s="24">
        <v>5</v>
      </c>
      <c r="F15" s="24">
        <v>1140</v>
      </c>
      <c r="G15" s="24">
        <v>0</v>
      </c>
      <c r="H15" s="24">
        <v>0</v>
      </c>
      <c r="I15" s="24">
        <v>28</v>
      </c>
      <c r="J15" s="24">
        <v>3670</v>
      </c>
      <c r="K15" s="24">
        <v>1</v>
      </c>
      <c r="L15" s="24">
        <v>200</v>
      </c>
      <c r="M15" s="24">
        <v>3</v>
      </c>
      <c r="N15" s="24">
        <v>710</v>
      </c>
      <c r="O15" s="24">
        <v>47</v>
      </c>
      <c r="P15" s="24">
        <v>9715</v>
      </c>
      <c r="Q15" s="24">
        <v>203</v>
      </c>
      <c r="R15" s="24">
        <v>20244</v>
      </c>
      <c r="S15" s="24">
        <v>1</v>
      </c>
      <c r="T15" s="24">
        <v>248</v>
      </c>
      <c r="U15" s="24">
        <v>91</v>
      </c>
      <c r="V15" s="24">
        <v>17394</v>
      </c>
      <c r="W15" s="153" t="s">
        <v>68</v>
      </c>
      <c r="X15" s="154"/>
      <c r="Y15" s="135">
        <v>1</v>
      </c>
      <c r="Z15" s="135">
        <v>200</v>
      </c>
      <c r="AA15" s="135">
        <v>0</v>
      </c>
      <c r="AB15" s="135">
        <v>0</v>
      </c>
      <c r="AC15" s="135">
        <v>3</v>
      </c>
      <c r="AD15" s="135">
        <v>240</v>
      </c>
      <c r="AE15" s="135">
        <v>10</v>
      </c>
      <c r="AF15" s="135">
        <v>1170</v>
      </c>
      <c r="AG15" s="135">
        <v>16</v>
      </c>
      <c r="AH15" s="135">
        <v>2416</v>
      </c>
      <c r="AI15" s="135">
        <v>0</v>
      </c>
      <c r="AJ15" s="135">
        <v>0</v>
      </c>
      <c r="AK15" s="135">
        <v>1</v>
      </c>
      <c r="AL15" s="135">
        <v>200</v>
      </c>
      <c r="AM15" s="135">
        <v>0</v>
      </c>
      <c r="AN15" s="135">
        <v>0</v>
      </c>
      <c r="AO15" s="135">
        <v>5</v>
      </c>
      <c r="AP15" s="135">
        <v>833</v>
      </c>
      <c r="AQ15" s="135">
        <v>25</v>
      </c>
      <c r="AR15" s="81">
        <v>2594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53" t="s">
        <v>89</v>
      </c>
      <c r="B16" s="154"/>
      <c r="C16" s="24">
        <v>533</v>
      </c>
      <c r="D16" s="24">
        <v>69542</v>
      </c>
      <c r="E16" s="24">
        <v>3</v>
      </c>
      <c r="F16" s="24">
        <v>1900</v>
      </c>
      <c r="G16" s="24">
        <v>0</v>
      </c>
      <c r="H16" s="24">
        <v>0</v>
      </c>
      <c r="I16" s="24">
        <v>15</v>
      </c>
      <c r="J16" s="24">
        <v>2816</v>
      </c>
      <c r="K16" s="24">
        <v>1</v>
      </c>
      <c r="L16" s="24">
        <v>200</v>
      </c>
      <c r="M16" s="24">
        <v>1</v>
      </c>
      <c r="N16" s="24">
        <v>80</v>
      </c>
      <c r="O16" s="24">
        <v>51</v>
      </c>
      <c r="P16" s="24">
        <v>10396</v>
      </c>
      <c r="Q16" s="24">
        <v>243</v>
      </c>
      <c r="R16" s="24">
        <v>28337</v>
      </c>
      <c r="S16" s="24">
        <v>2</v>
      </c>
      <c r="T16" s="24">
        <v>400</v>
      </c>
      <c r="U16" s="24">
        <v>104</v>
      </c>
      <c r="V16" s="24">
        <v>15308</v>
      </c>
      <c r="W16" s="153" t="s">
        <v>89</v>
      </c>
      <c r="X16" s="154"/>
      <c r="Y16" s="135">
        <v>12</v>
      </c>
      <c r="Z16" s="135">
        <v>635</v>
      </c>
      <c r="AA16" s="135">
        <v>0</v>
      </c>
      <c r="AB16" s="135">
        <v>0</v>
      </c>
      <c r="AC16" s="135">
        <v>2</v>
      </c>
      <c r="AD16" s="135">
        <v>12</v>
      </c>
      <c r="AE16" s="135">
        <v>12</v>
      </c>
      <c r="AF16" s="135">
        <v>1266</v>
      </c>
      <c r="AG16" s="135">
        <v>34</v>
      </c>
      <c r="AH16" s="135">
        <v>4257</v>
      </c>
      <c r="AI16" s="135">
        <v>0</v>
      </c>
      <c r="AJ16" s="135">
        <v>0</v>
      </c>
      <c r="AK16" s="135">
        <v>1</v>
      </c>
      <c r="AL16" s="135">
        <v>10</v>
      </c>
      <c r="AM16" s="135">
        <v>0</v>
      </c>
      <c r="AN16" s="135">
        <v>0</v>
      </c>
      <c r="AO16" s="135">
        <v>16</v>
      </c>
      <c r="AP16" s="135">
        <v>971</v>
      </c>
      <c r="AQ16" s="135">
        <v>36</v>
      </c>
      <c r="AR16" s="81">
        <v>2955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53" t="s">
        <v>69</v>
      </c>
      <c r="B17" s="154"/>
      <c r="C17" s="24">
        <v>139</v>
      </c>
      <c r="D17" s="24">
        <v>23827</v>
      </c>
      <c r="E17" s="24">
        <v>5</v>
      </c>
      <c r="F17" s="24">
        <v>468</v>
      </c>
      <c r="G17" s="24">
        <v>1</v>
      </c>
      <c r="H17" s="24">
        <v>200</v>
      </c>
      <c r="I17" s="24">
        <v>9</v>
      </c>
      <c r="J17" s="24">
        <v>1577</v>
      </c>
      <c r="K17" s="24">
        <v>0</v>
      </c>
      <c r="L17" s="24">
        <v>0</v>
      </c>
      <c r="M17" s="24">
        <v>1</v>
      </c>
      <c r="N17" s="24">
        <v>200</v>
      </c>
      <c r="O17" s="24">
        <v>16</v>
      </c>
      <c r="P17" s="24">
        <v>3509</v>
      </c>
      <c r="Q17" s="24">
        <v>57</v>
      </c>
      <c r="R17" s="24">
        <v>10250</v>
      </c>
      <c r="S17" s="24">
        <v>0</v>
      </c>
      <c r="T17" s="24">
        <v>0</v>
      </c>
      <c r="U17" s="24">
        <v>28</v>
      </c>
      <c r="V17" s="24">
        <v>3926</v>
      </c>
      <c r="W17" s="153" t="s">
        <v>69</v>
      </c>
      <c r="X17" s="154"/>
      <c r="Y17" s="135">
        <v>3</v>
      </c>
      <c r="Z17" s="135">
        <v>510</v>
      </c>
      <c r="AA17" s="135">
        <v>0</v>
      </c>
      <c r="AB17" s="135">
        <v>0</v>
      </c>
      <c r="AC17" s="135">
        <v>2</v>
      </c>
      <c r="AD17" s="135">
        <v>699</v>
      </c>
      <c r="AE17" s="135">
        <v>1</v>
      </c>
      <c r="AF17" s="135">
        <v>200</v>
      </c>
      <c r="AG17" s="135">
        <v>4</v>
      </c>
      <c r="AH17" s="135">
        <v>600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6</v>
      </c>
      <c r="AP17" s="135">
        <v>768</v>
      </c>
      <c r="AQ17" s="135">
        <v>6</v>
      </c>
      <c r="AR17" s="81">
        <v>920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53" t="s">
        <v>70</v>
      </c>
      <c r="B18" s="154"/>
      <c r="C18" s="24">
        <v>137</v>
      </c>
      <c r="D18" s="24">
        <v>15580</v>
      </c>
      <c r="E18" s="24">
        <v>1</v>
      </c>
      <c r="F18" s="24">
        <v>240</v>
      </c>
      <c r="G18" s="24">
        <v>0</v>
      </c>
      <c r="H18" s="24">
        <v>0</v>
      </c>
      <c r="I18" s="24">
        <v>6</v>
      </c>
      <c r="J18" s="24">
        <v>715</v>
      </c>
      <c r="K18" s="24">
        <v>0</v>
      </c>
      <c r="L18" s="24">
        <v>0</v>
      </c>
      <c r="M18" s="24">
        <v>0</v>
      </c>
      <c r="N18" s="24">
        <v>0</v>
      </c>
      <c r="O18" s="24">
        <v>13</v>
      </c>
      <c r="P18" s="24">
        <v>2310</v>
      </c>
      <c r="Q18" s="24">
        <v>60</v>
      </c>
      <c r="R18" s="24">
        <v>6936</v>
      </c>
      <c r="S18" s="24">
        <v>1</v>
      </c>
      <c r="T18" s="24">
        <v>100</v>
      </c>
      <c r="U18" s="24">
        <v>30</v>
      </c>
      <c r="V18" s="24">
        <v>3287</v>
      </c>
      <c r="W18" s="153" t="s">
        <v>70</v>
      </c>
      <c r="X18" s="154"/>
      <c r="Y18" s="135">
        <v>2</v>
      </c>
      <c r="Z18" s="135">
        <v>59</v>
      </c>
      <c r="AA18" s="135">
        <v>0</v>
      </c>
      <c r="AB18" s="135">
        <v>0</v>
      </c>
      <c r="AC18" s="135">
        <v>0</v>
      </c>
      <c r="AD18" s="135">
        <v>0</v>
      </c>
      <c r="AE18" s="135">
        <v>4</v>
      </c>
      <c r="AF18" s="135">
        <v>650</v>
      </c>
      <c r="AG18" s="135">
        <v>5</v>
      </c>
      <c r="AH18" s="135">
        <v>370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6</v>
      </c>
      <c r="AP18" s="135">
        <v>264</v>
      </c>
      <c r="AQ18" s="135">
        <v>9</v>
      </c>
      <c r="AR18" s="81">
        <v>650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53" t="s">
        <v>71</v>
      </c>
      <c r="B19" s="154"/>
      <c r="C19" s="24">
        <v>106</v>
      </c>
      <c r="D19" s="24">
        <v>14595</v>
      </c>
      <c r="E19" s="24">
        <v>1</v>
      </c>
      <c r="F19" s="24">
        <v>10</v>
      </c>
      <c r="G19" s="24">
        <v>2</v>
      </c>
      <c r="H19" s="24">
        <v>800</v>
      </c>
      <c r="I19" s="24">
        <v>3</v>
      </c>
      <c r="J19" s="24">
        <v>500</v>
      </c>
      <c r="K19" s="24">
        <v>0</v>
      </c>
      <c r="L19" s="24">
        <v>0</v>
      </c>
      <c r="M19" s="24">
        <v>2</v>
      </c>
      <c r="N19" s="24">
        <v>440</v>
      </c>
      <c r="O19" s="24">
        <v>19</v>
      </c>
      <c r="P19" s="24">
        <v>4554</v>
      </c>
      <c r="Q19" s="24">
        <v>44</v>
      </c>
      <c r="R19" s="24">
        <v>4767</v>
      </c>
      <c r="S19" s="24">
        <v>0</v>
      </c>
      <c r="T19" s="24">
        <v>0</v>
      </c>
      <c r="U19" s="24">
        <v>12</v>
      </c>
      <c r="V19" s="24">
        <v>746</v>
      </c>
      <c r="W19" s="153" t="s">
        <v>71</v>
      </c>
      <c r="X19" s="154"/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4</v>
      </c>
      <c r="AF19" s="135">
        <v>600</v>
      </c>
      <c r="AG19" s="135">
        <v>6</v>
      </c>
      <c r="AH19" s="135">
        <v>910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11</v>
      </c>
      <c r="AP19" s="135">
        <v>1138</v>
      </c>
      <c r="AQ19" s="135">
        <v>2</v>
      </c>
      <c r="AR19" s="81">
        <v>130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53" t="s">
        <v>72</v>
      </c>
      <c r="B20" s="154"/>
      <c r="C20" s="24">
        <v>189</v>
      </c>
      <c r="D20" s="24">
        <v>26789</v>
      </c>
      <c r="E20" s="24">
        <v>5</v>
      </c>
      <c r="F20" s="24">
        <v>660</v>
      </c>
      <c r="G20" s="24">
        <v>0</v>
      </c>
      <c r="H20" s="24">
        <v>0</v>
      </c>
      <c r="I20" s="24">
        <v>25</v>
      </c>
      <c r="J20" s="24">
        <v>3556</v>
      </c>
      <c r="K20" s="24">
        <v>0</v>
      </c>
      <c r="L20" s="24">
        <v>0</v>
      </c>
      <c r="M20" s="24">
        <v>2</v>
      </c>
      <c r="N20" s="24">
        <v>210</v>
      </c>
      <c r="O20" s="24">
        <v>20</v>
      </c>
      <c r="P20" s="24">
        <v>3339</v>
      </c>
      <c r="Q20" s="24">
        <v>99</v>
      </c>
      <c r="R20" s="24">
        <v>15037</v>
      </c>
      <c r="S20" s="24">
        <v>0</v>
      </c>
      <c r="T20" s="24">
        <v>0</v>
      </c>
      <c r="U20" s="24">
        <v>15</v>
      </c>
      <c r="V20" s="24">
        <v>1568</v>
      </c>
      <c r="W20" s="153" t="s">
        <v>72</v>
      </c>
      <c r="X20" s="154"/>
      <c r="Y20" s="135">
        <v>0</v>
      </c>
      <c r="Z20" s="135">
        <v>0</v>
      </c>
      <c r="AA20" s="135">
        <v>0</v>
      </c>
      <c r="AB20" s="135">
        <v>0</v>
      </c>
      <c r="AC20" s="135">
        <v>1</v>
      </c>
      <c r="AD20" s="135">
        <v>200</v>
      </c>
      <c r="AE20" s="135">
        <v>5</v>
      </c>
      <c r="AF20" s="135">
        <v>300</v>
      </c>
      <c r="AG20" s="135">
        <v>9</v>
      </c>
      <c r="AH20" s="135">
        <v>1100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2</v>
      </c>
      <c r="AP20" s="135">
        <v>250</v>
      </c>
      <c r="AQ20" s="135">
        <v>6</v>
      </c>
      <c r="AR20" s="81">
        <v>569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53" t="s">
        <v>73</v>
      </c>
      <c r="B21" s="154"/>
      <c r="C21" s="24">
        <v>58</v>
      </c>
      <c r="D21" s="24">
        <v>8259</v>
      </c>
      <c r="E21" s="24">
        <v>5</v>
      </c>
      <c r="F21" s="24">
        <v>1296</v>
      </c>
      <c r="G21" s="24">
        <v>0</v>
      </c>
      <c r="H21" s="24">
        <v>0</v>
      </c>
      <c r="I21" s="24">
        <v>5</v>
      </c>
      <c r="J21" s="24">
        <v>351</v>
      </c>
      <c r="K21" s="24">
        <v>1</v>
      </c>
      <c r="L21" s="24">
        <v>200</v>
      </c>
      <c r="M21" s="24">
        <v>0</v>
      </c>
      <c r="N21" s="24">
        <v>0</v>
      </c>
      <c r="O21" s="24">
        <v>7</v>
      </c>
      <c r="P21" s="24">
        <v>1470</v>
      </c>
      <c r="Q21" s="24">
        <v>21</v>
      </c>
      <c r="R21" s="24">
        <v>2590</v>
      </c>
      <c r="S21" s="24">
        <v>0</v>
      </c>
      <c r="T21" s="24">
        <v>0</v>
      </c>
      <c r="U21" s="24">
        <v>7</v>
      </c>
      <c r="V21" s="24">
        <v>1043</v>
      </c>
      <c r="W21" s="153" t="s">
        <v>73</v>
      </c>
      <c r="X21" s="154"/>
      <c r="Y21" s="135">
        <v>0</v>
      </c>
      <c r="Z21" s="135">
        <v>0</v>
      </c>
      <c r="AA21" s="135">
        <v>0</v>
      </c>
      <c r="AB21" s="135">
        <v>0</v>
      </c>
      <c r="AC21" s="135">
        <v>2</v>
      </c>
      <c r="AD21" s="135">
        <v>400</v>
      </c>
      <c r="AE21" s="135">
        <v>0</v>
      </c>
      <c r="AF21" s="135">
        <v>0</v>
      </c>
      <c r="AG21" s="135">
        <v>5</v>
      </c>
      <c r="AH21" s="135">
        <v>536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3</v>
      </c>
      <c r="AP21" s="135">
        <v>73</v>
      </c>
      <c r="AQ21" s="135">
        <v>2</v>
      </c>
      <c r="AR21" s="81">
        <v>300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53" t="s">
        <v>74</v>
      </c>
      <c r="B22" s="154"/>
      <c r="C22" s="24">
        <v>128</v>
      </c>
      <c r="D22" s="24">
        <v>25731</v>
      </c>
      <c r="E22" s="24">
        <v>15</v>
      </c>
      <c r="F22" s="24">
        <v>2610</v>
      </c>
      <c r="G22" s="24">
        <v>0</v>
      </c>
      <c r="H22" s="24">
        <v>0</v>
      </c>
      <c r="I22" s="24">
        <v>6</v>
      </c>
      <c r="J22" s="24">
        <v>705</v>
      </c>
      <c r="K22" s="24">
        <v>1</v>
      </c>
      <c r="L22" s="24">
        <v>200</v>
      </c>
      <c r="M22" s="24">
        <v>1</v>
      </c>
      <c r="N22" s="24">
        <v>200</v>
      </c>
      <c r="O22" s="24">
        <v>13</v>
      </c>
      <c r="P22" s="24">
        <v>3800</v>
      </c>
      <c r="Q22" s="24">
        <v>57</v>
      </c>
      <c r="R22" s="24">
        <v>10669</v>
      </c>
      <c r="S22" s="24">
        <v>1</v>
      </c>
      <c r="T22" s="24">
        <v>200</v>
      </c>
      <c r="U22" s="24">
        <v>13</v>
      </c>
      <c r="V22" s="24">
        <v>2013</v>
      </c>
      <c r="W22" s="153" t="s">
        <v>74</v>
      </c>
      <c r="X22" s="154"/>
      <c r="Y22" s="135">
        <v>1</v>
      </c>
      <c r="Z22" s="135">
        <v>2000</v>
      </c>
      <c r="AA22" s="135">
        <v>0</v>
      </c>
      <c r="AB22" s="135">
        <v>0</v>
      </c>
      <c r="AC22" s="135">
        <v>0</v>
      </c>
      <c r="AD22" s="135">
        <v>0</v>
      </c>
      <c r="AE22" s="135">
        <v>3</v>
      </c>
      <c r="AF22" s="135">
        <v>160</v>
      </c>
      <c r="AG22" s="135">
        <v>6</v>
      </c>
      <c r="AH22" s="135">
        <v>753</v>
      </c>
      <c r="AI22" s="135">
        <v>0</v>
      </c>
      <c r="AJ22" s="135">
        <v>0</v>
      </c>
      <c r="AK22" s="135">
        <v>2</v>
      </c>
      <c r="AL22" s="135">
        <v>400</v>
      </c>
      <c r="AM22" s="135">
        <v>0</v>
      </c>
      <c r="AN22" s="135">
        <v>0</v>
      </c>
      <c r="AO22" s="135">
        <v>3</v>
      </c>
      <c r="AP22" s="135">
        <v>138</v>
      </c>
      <c r="AQ22" s="135">
        <v>6</v>
      </c>
      <c r="AR22" s="81">
        <v>1883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53" t="s">
        <v>75</v>
      </c>
      <c r="B23" s="154"/>
      <c r="C23" s="24">
        <v>80</v>
      </c>
      <c r="D23" s="24">
        <v>9810</v>
      </c>
      <c r="E23" s="24">
        <v>5</v>
      </c>
      <c r="F23" s="24">
        <v>495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16</v>
      </c>
      <c r="P23" s="24">
        <v>3453</v>
      </c>
      <c r="Q23" s="24">
        <v>41</v>
      </c>
      <c r="R23" s="24">
        <v>4408</v>
      </c>
      <c r="S23" s="24">
        <v>0</v>
      </c>
      <c r="T23" s="24">
        <v>0</v>
      </c>
      <c r="U23" s="24">
        <v>5</v>
      </c>
      <c r="V23" s="24">
        <v>288</v>
      </c>
      <c r="W23" s="153" t="s">
        <v>75</v>
      </c>
      <c r="X23" s="154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1</v>
      </c>
      <c r="AF23" s="135">
        <v>6</v>
      </c>
      <c r="AG23" s="135">
        <v>4</v>
      </c>
      <c r="AH23" s="135">
        <v>285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3</v>
      </c>
      <c r="AP23" s="135">
        <v>215</v>
      </c>
      <c r="AQ23" s="135">
        <v>5</v>
      </c>
      <c r="AR23" s="81">
        <v>660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53" t="s">
        <v>76</v>
      </c>
      <c r="B24" s="154"/>
      <c r="C24" s="24">
        <v>159</v>
      </c>
      <c r="D24" s="24">
        <v>22702</v>
      </c>
      <c r="E24" s="24">
        <v>5</v>
      </c>
      <c r="F24" s="24">
        <v>3425</v>
      </c>
      <c r="G24" s="24">
        <v>0</v>
      </c>
      <c r="H24" s="24">
        <v>0</v>
      </c>
      <c r="I24" s="24">
        <v>4</v>
      </c>
      <c r="J24" s="24">
        <v>336</v>
      </c>
      <c r="K24" s="24">
        <v>2</v>
      </c>
      <c r="L24" s="24">
        <v>400</v>
      </c>
      <c r="M24" s="24">
        <v>0</v>
      </c>
      <c r="N24" s="24">
        <v>0</v>
      </c>
      <c r="O24" s="24">
        <v>28</v>
      </c>
      <c r="P24" s="24">
        <v>6298</v>
      </c>
      <c r="Q24" s="24">
        <v>74</v>
      </c>
      <c r="R24" s="24">
        <v>7911</v>
      </c>
      <c r="S24" s="24">
        <v>1</v>
      </c>
      <c r="T24" s="24">
        <v>50</v>
      </c>
      <c r="U24" s="24">
        <v>18</v>
      </c>
      <c r="V24" s="24">
        <v>1637</v>
      </c>
      <c r="W24" s="153" t="s">
        <v>76</v>
      </c>
      <c r="X24" s="154"/>
      <c r="Y24" s="135">
        <v>0</v>
      </c>
      <c r="Z24" s="135">
        <v>0</v>
      </c>
      <c r="AA24" s="135">
        <v>0</v>
      </c>
      <c r="AB24" s="135">
        <v>0</v>
      </c>
      <c r="AC24" s="135">
        <v>1</v>
      </c>
      <c r="AD24" s="135">
        <v>100</v>
      </c>
      <c r="AE24" s="135">
        <v>3</v>
      </c>
      <c r="AF24" s="135">
        <v>398</v>
      </c>
      <c r="AG24" s="135">
        <v>1</v>
      </c>
      <c r="AH24" s="135">
        <v>200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13</v>
      </c>
      <c r="AP24" s="135">
        <v>1241</v>
      </c>
      <c r="AQ24" s="135">
        <v>9</v>
      </c>
      <c r="AR24" s="81">
        <v>706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53" t="s">
        <v>6</v>
      </c>
      <c r="B25" s="154"/>
      <c r="C25" s="24">
        <v>78</v>
      </c>
      <c r="D25" s="24">
        <v>6671</v>
      </c>
      <c r="E25" s="24">
        <v>1</v>
      </c>
      <c r="F25" s="24">
        <v>200</v>
      </c>
      <c r="G25" s="24">
        <v>0</v>
      </c>
      <c r="H25" s="24">
        <v>0</v>
      </c>
      <c r="I25" s="24">
        <v>4</v>
      </c>
      <c r="J25" s="24">
        <v>313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1350</v>
      </c>
      <c r="Q25" s="24">
        <v>26</v>
      </c>
      <c r="R25" s="24">
        <v>1972</v>
      </c>
      <c r="S25" s="24">
        <v>0</v>
      </c>
      <c r="T25" s="24">
        <v>0</v>
      </c>
      <c r="U25" s="24">
        <v>21</v>
      </c>
      <c r="V25" s="24">
        <v>982</v>
      </c>
      <c r="W25" s="153" t="s">
        <v>6</v>
      </c>
      <c r="X25" s="154"/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5</v>
      </c>
      <c r="AH25" s="135">
        <v>763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10</v>
      </c>
      <c r="AP25" s="135">
        <v>1030</v>
      </c>
      <c r="AQ25" s="135">
        <v>4</v>
      </c>
      <c r="AR25" s="81">
        <v>61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53" t="s">
        <v>77</v>
      </c>
      <c r="B26" s="154"/>
      <c r="C26" s="24">
        <v>134</v>
      </c>
      <c r="D26" s="24">
        <v>19468</v>
      </c>
      <c r="E26" s="24">
        <v>8</v>
      </c>
      <c r="F26" s="24">
        <v>1013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11</v>
      </c>
      <c r="P26" s="24">
        <v>3978</v>
      </c>
      <c r="Q26" s="24">
        <v>57</v>
      </c>
      <c r="R26" s="24">
        <v>6885</v>
      </c>
      <c r="S26" s="24">
        <v>1</v>
      </c>
      <c r="T26" s="24">
        <v>248</v>
      </c>
      <c r="U26" s="24">
        <v>27</v>
      </c>
      <c r="V26" s="24">
        <v>2379</v>
      </c>
      <c r="W26" s="153" t="s">
        <v>77</v>
      </c>
      <c r="X26" s="154"/>
      <c r="Y26" s="135">
        <v>2</v>
      </c>
      <c r="Z26" s="135">
        <v>490</v>
      </c>
      <c r="AA26" s="135">
        <v>0</v>
      </c>
      <c r="AB26" s="135">
        <v>0</v>
      </c>
      <c r="AC26" s="135">
        <v>1</v>
      </c>
      <c r="AD26" s="135">
        <v>200</v>
      </c>
      <c r="AE26" s="135">
        <v>3</v>
      </c>
      <c r="AF26" s="135">
        <v>1449</v>
      </c>
      <c r="AG26" s="135">
        <v>9</v>
      </c>
      <c r="AH26" s="135">
        <v>1545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8</v>
      </c>
      <c r="AP26" s="135">
        <v>1048</v>
      </c>
      <c r="AQ26" s="135">
        <v>7</v>
      </c>
      <c r="AR26" s="81">
        <v>233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53" t="s">
        <v>78</v>
      </c>
      <c r="B27" s="154"/>
      <c r="C27" s="24">
        <v>41</v>
      </c>
      <c r="D27" s="24">
        <v>3304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100</v>
      </c>
      <c r="Q27" s="24">
        <v>12</v>
      </c>
      <c r="R27" s="24">
        <v>697</v>
      </c>
      <c r="S27" s="24">
        <v>0</v>
      </c>
      <c r="T27" s="24">
        <v>0</v>
      </c>
      <c r="U27" s="24">
        <v>12</v>
      </c>
      <c r="V27" s="24">
        <v>554</v>
      </c>
      <c r="W27" s="153" t="s">
        <v>78</v>
      </c>
      <c r="X27" s="154"/>
      <c r="Y27" s="135">
        <v>0</v>
      </c>
      <c r="Z27" s="135">
        <v>0</v>
      </c>
      <c r="AA27" s="135">
        <v>0</v>
      </c>
      <c r="AB27" s="135">
        <v>0</v>
      </c>
      <c r="AC27" s="135">
        <v>1</v>
      </c>
      <c r="AD27" s="135">
        <v>200</v>
      </c>
      <c r="AE27" s="135">
        <v>0</v>
      </c>
      <c r="AF27" s="135">
        <v>0</v>
      </c>
      <c r="AG27" s="135">
        <v>3</v>
      </c>
      <c r="AH27" s="135">
        <v>185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10</v>
      </c>
      <c r="AP27" s="135">
        <v>1168</v>
      </c>
      <c r="AQ27" s="135">
        <v>2</v>
      </c>
      <c r="AR27" s="81">
        <v>400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53" t="s">
        <v>79</v>
      </c>
      <c r="B28" s="154"/>
      <c r="C28" s="24">
        <v>58</v>
      </c>
      <c r="D28" s="24">
        <v>7680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30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1100</v>
      </c>
      <c r="Q28" s="24">
        <v>35</v>
      </c>
      <c r="R28" s="24">
        <v>4670</v>
      </c>
      <c r="S28" s="24">
        <v>0</v>
      </c>
      <c r="T28" s="24">
        <v>0</v>
      </c>
      <c r="U28" s="24">
        <v>8</v>
      </c>
      <c r="V28" s="24">
        <v>770</v>
      </c>
      <c r="W28" s="153" t="s">
        <v>79</v>
      </c>
      <c r="X28" s="154"/>
      <c r="Y28" s="135">
        <v>1</v>
      </c>
      <c r="Z28" s="135">
        <v>200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3</v>
      </c>
      <c r="AH28" s="135">
        <v>500</v>
      </c>
      <c r="AI28" s="135">
        <v>0</v>
      </c>
      <c r="AJ28" s="135">
        <v>0</v>
      </c>
      <c r="AK28" s="135">
        <v>1</v>
      </c>
      <c r="AL28" s="135">
        <v>200</v>
      </c>
      <c r="AM28" s="135">
        <v>0</v>
      </c>
      <c r="AN28" s="135">
        <v>0</v>
      </c>
      <c r="AO28" s="135">
        <v>1</v>
      </c>
      <c r="AP28" s="135">
        <v>50</v>
      </c>
      <c r="AQ28" s="135">
        <v>2</v>
      </c>
      <c r="AR28" s="81">
        <v>160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53" t="s">
        <v>80</v>
      </c>
      <c r="B29" s="154"/>
      <c r="C29" s="24">
        <v>121</v>
      </c>
      <c r="D29" s="24">
        <v>17287</v>
      </c>
      <c r="E29" s="24">
        <v>6</v>
      </c>
      <c r="F29" s="24">
        <v>1118</v>
      </c>
      <c r="G29" s="24">
        <v>0</v>
      </c>
      <c r="H29" s="24">
        <v>0</v>
      </c>
      <c r="I29" s="24">
        <v>3</v>
      </c>
      <c r="J29" s="24">
        <v>1250</v>
      </c>
      <c r="K29" s="24">
        <v>0</v>
      </c>
      <c r="L29" s="24">
        <v>0</v>
      </c>
      <c r="M29" s="24">
        <v>0</v>
      </c>
      <c r="N29" s="24">
        <v>0</v>
      </c>
      <c r="O29" s="24">
        <v>10</v>
      </c>
      <c r="P29" s="24">
        <v>2049</v>
      </c>
      <c r="Q29" s="24">
        <v>53</v>
      </c>
      <c r="R29" s="24">
        <v>6719</v>
      </c>
      <c r="S29" s="24">
        <v>0</v>
      </c>
      <c r="T29" s="24">
        <v>0</v>
      </c>
      <c r="U29" s="24">
        <v>32</v>
      </c>
      <c r="V29" s="24">
        <v>3881</v>
      </c>
      <c r="W29" s="153" t="s">
        <v>80</v>
      </c>
      <c r="X29" s="154"/>
      <c r="Y29" s="135">
        <v>1</v>
      </c>
      <c r="Z29" s="135">
        <v>240</v>
      </c>
      <c r="AA29" s="135">
        <v>0</v>
      </c>
      <c r="AB29" s="135">
        <v>0</v>
      </c>
      <c r="AC29" s="135">
        <v>0</v>
      </c>
      <c r="AD29" s="135">
        <v>0</v>
      </c>
      <c r="AE29" s="135">
        <v>3</v>
      </c>
      <c r="AF29" s="135">
        <v>500</v>
      </c>
      <c r="AG29" s="135">
        <v>5</v>
      </c>
      <c r="AH29" s="135">
        <v>580</v>
      </c>
      <c r="AI29" s="135">
        <v>0</v>
      </c>
      <c r="AJ29" s="135">
        <v>0</v>
      </c>
      <c r="AK29" s="135">
        <v>1</v>
      </c>
      <c r="AL29" s="135">
        <v>100</v>
      </c>
      <c r="AM29" s="135">
        <v>0</v>
      </c>
      <c r="AN29" s="135">
        <v>0</v>
      </c>
      <c r="AO29" s="135">
        <v>2</v>
      </c>
      <c r="AP29" s="135">
        <v>320</v>
      </c>
      <c r="AQ29" s="135">
        <v>5</v>
      </c>
      <c r="AR29" s="81">
        <v>530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53" t="s">
        <v>81</v>
      </c>
      <c r="B30" s="154"/>
      <c r="C30" s="24">
        <v>61</v>
      </c>
      <c r="D30" s="24">
        <v>6422</v>
      </c>
      <c r="E30" s="24">
        <v>1</v>
      </c>
      <c r="F30" s="24">
        <v>50</v>
      </c>
      <c r="G30" s="24">
        <v>0</v>
      </c>
      <c r="H30" s="24">
        <v>0</v>
      </c>
      <c r="I30" s="24">
        <v>1</v>
      </c>
      <c r="J30" s="24">
        <v>6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800</v>
      </c>
      <c r="Q30" s="24">
        <v>35</v>
      </c>
      <c r="R30" s="24">
        <v>2442</v>
      </c>
      <c r="S30" s="24">
        <v>0</v>
      </c>
      <c r="T30" s="24">
        <v>0</v>
      </c>
      <c r="U30" s="24">
        <v>12</v>
      </c>
      <c r="V30" s="24">
        <v>2091</v>
      </c>
      <c r="W30" s="153" t="s">
        <v>81</v>
      </c>
      <c r="X30" s="154"/>
      <c r="Y30" s="135">
        <v>1</v>
      </c>
      <c r="Z30" s="135">
        <v>200</v>
      </c>
      <c r="AA30" s="135">
        <v>1</v>
      </c>
      <c r="AB30" s="135">
        <v>200</v>
      </c>
      <c r="AC30" s="135">
        <v>1</v>
      </c>
      <c r="AD30" s="135">
        <v>210</v>
      </c>
      <c r="AE30" s="135">
        <v>2</v>
      </c>
      <c r="AF30" s="135">
        <v>250</v>
      </c>
      <c r="AG30" s="135">
        <v>2</v>
      </c>
      <c r="AH30" s="135">
        <v>60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0</v>
      </c>
      <c r="AP30" s="135">
        <v>0</v>
      </c>
      <c r="AQ30" s="135">
        <v>4</v>
      </c>
      <c r="AR30" s="81">
        <v>113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53" t="s">
        <v>82</v>
      </c>
      <c r="B31" s="154"/>
      <c r="C31" s="24">
        <v>25</v>
      </c>
      <c r="D31" s="24">
        <v>2600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200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450</v>
      </c>
      <c r="Q31" s="24">
        <v>14</v>
      </c>
      <c r="R31" s="24">
        <v>1040</v>
      </c>
      <c r="S31" s="24">
        <v>0</v>
      </c>
      <c r="T31" s="24">
        <v>0</v>
      </c>
      <c r="U31" s="24">
        <v>5</v>
      </c>
      <c r="V31" s="24">
        <v>460</v>
      </c>
      <c r="W31" s="153" t="s">
        <v>82</v>
      </c>
      <c r="X31" s="154"/>
      <c r="Y31" s="135">
        <v>1</v>
      </c>
      <c r="Z31" s="135">
        <v>50</v>
      </c>
      <c r="AA31" s="135">
        <v>0</v>
      </c>
      <c r="AB31" s="135">
        <v>0</v>
      </c>
      <c r="AC31" s="135">
        <v>0</v>
      </c>
      <c r="AD31" s="135">
        <v>0</v>
      </c>
      <c r="AE31" s="135">
        <v>1</v>
      </c>
      <c r="AF31" s="135">
        <v>200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1</v>
      </c>
      <c r="AP31" s="135">
        <v>200</v>
      </c>
      <c r="AQ31" s="135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53" t="s">
        <v>83</v>
      </c>
      <c r="B32" s="154"/>
      <c r="C32" s="24">
        <v>22</v>
      </c>
      <c r="D32" s="24">
        <v>2000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450</v>
      </c>
      <c r="Q32" s="24">
        <v>13</v>
      </c>
      <c r="R32" s="24">
        <v>840</v>
      </c>
      <c r="S32" s="24">
        <v>0</v>
      </c>
      <c r="T32" s="24">
        <v>0</v>
      </c>
      <c r="U32" s="24">
        <v>5</v>
      </c>
      <c r="V32" s="24">
        <v>460</v>
      </c>
      <c r="W32" s="153" t="s">
        <v>83</v>
      </c>
      <c r="X32" s="154"/>
      <c r="Y32" s="135">
        <v>1</v>
      </c>
      <c r="Z32" s="135">
        <v>50</v>
      </c>
      <c r="AA32" s="135">
        <v>0</v>
      </c>
      <c r="AB32" s="135">
        <v>0</v>
      </c>
      <c r="AC32" s="135">
        <v>0</v>
      </c>
      <c r="AD32" s="135">
        <v>0</v>
      </c>
      <c r="AE32" s="135">
        <v>1</v>
      </c>
      <c r="AF32" s="135">
        <v>200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27" t="s">
        <v>84</v>
      </c>
      <c r="B33" s="228"/>
      <c r="C33" s="25">
        <v>3</v>
      </c>
      <c r="D33" s="25">
        <v>600</v>
      </c>
      <c r="E33" s="25">
        <v>0</v>
      </c>
      <c r="F33" s="25">
        <v>0</v>
      </c>
      <c r="G33" s="25">
        <v>0</v>
      </c>
      <c r="H33" s="25">
        <v>0</v>
      </c>
      <c r="I33" s="25">
        <v>1</v>
      </c>
      <c r="J33" s="25">
        <v>200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200</v>
      </c>
      <c r="S33" s="25">
        <v>0</v>
      </c>
      <c r="T33" s="25">
        <v>0</v>
      </c>
      <c r="U33" s="25">
        <v>0</v>
      </c>
      <c r="V33" s="25">
        <v>0</v>
      </c>
      <c r="W33" s="227" t="s">
        <v>84</v>
      </c>
      <c r="X33" s="228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1</v>
      </c>
      <c r="AP33" s="136">
        <v>200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中華民國107年02月20日編製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72"/>
      <c r="AP34" s="72"/>
      <c r="AQ34" s="72"/>
      <c r="AR34" s="63" t="str">
        <f>'2492-00-01'!V34</f>
        <v>中華民國107年02月20日編製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73"/>
      <c r="AP35" s="73"/>
      <c r="AQ35" s="73"/>
      <c r="AR35" s="22" t="s">
        <v>61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142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206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AE20" sqref="AE20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83" t="s">
        <v>174</v>
      </c>
      <c r="V1" s="183"/>
      <c r="W1" s="64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78" t="s">
        <v>174</v>
      </c>
      <c r="AR1" s="179"/>
    </row>
    <row r="2" spans="1:44" ht="16.5" customHeight="1">
      <c r="A2" s="66" t="s">
        <v>43</v>
      </c>
      <c r="B2" s="122" t="s">
        <v>175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44</v>
      </c>
      <c r="U2" s="184" t="s">
        <v>45</v>
      </c>
      <c r="V2" s="185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44</v>
      </c>
      <c r="AQ2" s="180" t="s">
        <v>45</v>
      </c>
      <c r="AR2" s="181"/>
    </row>
    <row r="3" spans="1:44" s="10" customFormat="1" ht="19.5" customHeight="1">
      <c r="A3" s="173" t="s">
        <v>46</v>
      </c>
      <c r="B3" s="247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3" t="s">
        <v>47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107年01月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18"/>
      <c r="S5" s="118"/>
      <c r="T5" s="118"/>
      <c r="V5" s="14" t="s">
        <v>136</v>
      </c>
      <c r="W5" s="11"/>
      <c r="X5" s="11"/>
      <c r="Y5" s="118"/>
      <c r="Z5" s="118"/>
      <c r="AA5" s="118"/>
      <c r="AB5" s="118"/>
      <c r="AC5" s="182" t="str">
        <f>'2492-00-02'!K5</f>
        <v>   中華民國 107年01月</v>
      </c>
      <c r="AD5" s="207"/>
      <c r="AE5" s="207"/>
      <c r="AF5" s="207"/>
      <c r="AG5" s="207"/>
      <c r="AH5" s="207"/>
      <c r="AI5" s="207"/>
      <c r="AJ5" s="207"/>
      <c r="AK5" s="3"/>
      <c r="AL5" s="3"/>
      <c r="AM5" s="3"/>
      <c r="AN5" s="3"/>
      <c r="AO5" s="3"/>
      <c r="AP5" s="3"/>
      <c r="AQ5" s="11"/>
      <c r="AR5" s="29" t="s">
        <v>136</v>
      </c>
    </row>
    <row r="6" spans="1:44" ht="16.5" customHeight="1">
      <c r="A6" s="230" t="s">
        <v>48</v>
      </c>
      <c r="B6" s="231"/>
      <c r="C6" s="149" t="s">
        <v>49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33</v>
      </c>
      <c r="L6" s="156"/>
      <c r="M6" s="236" t="s">
        <v>50</v>
      </c>
      <c r="N6" s="237"/>
      <c r="O6" s="251" t="s">
        <v>214</v>
      </c>
      <c r="P6" s="252"/>
      <c r="Q6" s="163" t="s">
        <v>12</v>
      </c>
      <c r="R6" s="150"/>
      <c r="S6" s="149" t="s">
        <v>35</v>
      </c>
      <c r="T6" s="150"/>
      <c r="U6" s="163" t="s">
        <v>13</v>
      </c>
      <c r="V6" s="150"/>
      <c r="W6" s="230" t="s">
        <v>48</v>
      </c>
      <c r="X6" s="261"/>
      <c r="Y6" s="238" t="s">
        <v>218</v>
      </c>
      <c r="Z6" s="242"/>
      <c r="AA6" s="163" t="s">
        <v>14</v>
      </c>
      <c r="AB6" s="150"/>
      <c r="AC6" s="163" t="s">
        <v>36</v>
      </c>
      <c r="AD6" s="150"/>
      <c r="AE6" s="163" t="s">
        <v>51</v>
      </c>
      <c r="AF6" s="204"/>
      <c r="AG6" s="155" t="s">
        <v>52</v>
      </c>
      <c r="AH6" s="156"/>
      <c r="AI6" s="163" t="s">
        <v>53</v>
      </c>
      <c r="AJ6" s="204"/>
      <c r="AK6" s="238" t="s">
        <v>221</v>
      </c>
      <c r="AL6" s="239"/>
      <c r="AM6" s="163" t="s">
        <v>54</v>
      </c>
      <c r="AN6" s="204"/>
      <c r="AO6" s="163" t="s">
        <v>55</v>
      </c>
      <c r="AP6" s="204"/>
      <c r="AQ6" s="163" t="s">
        <v>8</v>
      </c>
      <c r="AR6" s="150"/>
    </row>
    <row r="7" spans="1:44" ht="16.5" customHeight="1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56</v>
      </c>
      <c r="N7" s="158"/>
      <c r="O7" s="253"/>
      <c r="P7" s="254"/>
      <c r="Q7" s="151"/>
      <c r="R7" s="152"/>
      <c r="S7" s="151"/>
      <c r="T7" s="152"/>
      <c r="U7" s="151"/>
      <c r="V7" s="152"/>
      <c r="W7" s="262"/>
      <c r="X7" s="263"/>
      <c r="Y7" s="243"/>
      <c r="Z7" s="244"/>
      <c r="AA7" s="151"/>
      <c r="AB7" s="152"/>
      <c r="AC7" s="151"/>
      <c r="AD7" s="152"/>
      <c r="AE7" s="229" t="s">
        <v>57</v>
      </c>
      <c r="AF7" s="152"/>
      <c r="AG7" s="157"/>
      <c r="AH7" s="158"/>
      <c r="AI7" s="229" t="s">
        <v>58</v>
      </c>
      <c r="AJ7" s="152"/>
      <c r="AK7" s="240"/>
      <c r="AL7" s="241"/>
      <c r="AM7" s="229" t="s">
        <v>59</v>
      </c>
      <c r="AN7" s="152"/>
      <c r="AO7" s="266" t="s">
        <v>60</v>
      </c>
      <c r="AP7" s="267"/>
      <c r="AQ7" s="151"/>
      <c r="AR7" s="152"/>
    </row>
    <row r="8" spans="1:44" ht="22.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4"/>
      <c r="X8" s="26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9" t="s">
        <v>10</v>
      </c>
      <c r="B9" s="170"/>
      <c r="C9" s="24">
        <v>3736</v>
      </c>
      <c r="D9" s="24">
        <v>779862</v>
      </c>
      <c r="E9" s="24">
        <v>21</v>
      </c>
      <c r="F9" s="24">
        <v>8299</v>
      </c>
      <c r="G9" s="24">
        <v>8</v>
      </c>
      <c r="H9" s="24">
        <v>4814</v>
      </c>
      <c r="I9" s="24">
        <v>157</v>
      </c>
      <c r="J9" s="24">
        <v>28134</v>
      </c>
      <c r="K9" s="24">
        <v>1</v>
      </c>
      <c r="L9" s="24">
        <v>100</v>
      </c>
      <c r="M9" s="24">
        <v>9</v>
      </c>
      <c r="N9" s="24">
        <v>3730</v>
      </c>
      <c r="O9" s="24">
        <v>335</v>
      </c>
      <c r="P9" s="24">
        <v>145815</v>
      </c>
      <c r="Q9" s="24">
        <v>1932</v>
      </c>
      <c r="R9" s="24">
        <v>382814</v>
      </c>
      <c r="S9" s="24">
        <v>21</v>
      </c>
      <c r="T9" s="24">
        <v>6556</v>
      </c>
      <c r="U9" s="24">
        <v>644</v>
      </c>
      <c r="V9" s="24">
        <v>100454</v>
      </c>
      <c r="W9" s="169" t="s">
        <v>10</v>
      </c>
      <c r="X9" s="170"/>
      <c r="Y9" s="24">
        <v>47</v>
      </c>
      <c r="Z9" s="24">
        <v>14181</v>
      </c>
      <c r="AA9" s="24">
        <v>14</v>
      </c>
      <c r="AB9" s="24">
        <v>2790</v>
      </c>
      <c r="AC9" s="24">
        <v>42</v>
      </c>
      <c r="AD9" s="24">
        <v>7361</v>
      </c>
      <c r="AE9" s="24">
        <v>88</v>
      </c>
      <c r="AF9" s="24">
        <v>15232</v>
      </c>
      <c r="AG9" s="24">
        <v>138</v>
      </c>
      <c r="AH9" s="24">
        <v>22667</v>
      </c>
      <c r="AI9" s="24">
        <v>0</v>
      </c>
      <c r="AJ9" s="24">
        <v>0</v>
      </c>
      <c r="AK9" s="24">
        <v>4</v>
      </c>
      <c r="AL9" s="24">
        <v>2300</v>
      </c>
      <c r="AM9" s="24">
        <v>0</v>
      </c>
      <c r="AN9" s="24">
        <v>0</v>
      </c>
      <c r="AO9" s="24">
        <v>73</v>
      </c>
      <c r="AP9" s="24">
        <v>11321</v>
      </c>
      <c r="AQ9" s="24">
        <v>202</v>
      </c>
      <c r="AR9" s="24">
        <v>23293</v>
      </c>
    </row>
    <row r="10" spans="1:44" ht="24" customHeight="1">
      <c r="A10" s="171" t="s">
        <v>65</v>
      </c>
      <c r="B10" s="192"/>
      <c r="C10" s="24">
        <v>3717</v>
      </c>
      <c r="D10" s="24">
        <v>778347</v>
      </c>
      <c r="E10" s="24">
        <v>21</v>
      </c>
      <c r="F10" s="24">
        <v>8299</v>
      </c>
      <c r="G10" s="24">
        <v>8</v>
      </c>
      <c r="H10" s="24">
        <v>4814</v>
      </c>
      <c r="I10" s="24">
        <v>157</v>
      </c>
      <c r="J10" s="24">
        <v>28134</v>
      </c>
      <c r="K10" s="24">
        <v>1</v>
      </c>
      <c r="L10" s="24">
        <v>100</v>
      </c>
      <c r="M10" s="24">
        <v>9</v>
      </c>
      <c r="N10" s="24">
        <v>3730</v>
      </c>
      <c r="O10" s="24">
        <v>335</v>
      </c>
      <c r="P10" s="24">
        <v>145815</v>
      </c>
      <c r="Q10" s="24">
        <v>1918</v>
      </c>
      <c r="R10" s="24">
        <v>381789</v>
      </c>
      <c r="S10" s="24">
        <v>21</v>
      </c>
      <c r="T10" s="24">
        <v>6556</v>
      </c>
      <c r="U10" s="24">
        <v>642</v>
      </c>
      <c r="V10" s="24">
        <v>100384</v>
      </c>
      <c r="W10" s="171" t="s">
        <v>65</v>
      </c>
      <c r="X10" s="192"/>
      <c r="Y10" s="24">
        <v>47</v>
      </c>
      <c r="Z10" s="24">
        <v>14181</v>
      </c>
      <c r="AA10" s="24">
        <v>14</v>
      </c>
      <c r="AB10" s="24">
        <v>2790</v>
      </c>
      <c r="AC10" s="24">
        <v>42</v>
      </c>
      <c r="AD10" s="24">
        <v>7361</v>
      </c>
      <c r="AE10" s="24">
        <v>88</v>
      </c>
      <c r="AF10" s="24">
        <v>15232</v>
      </c>
      <c r="AG10" s="24">
        <v>137</v>
      </c>
      <c r="AH10" s="24">
        <v>22467</v>
      </c>
      <c r="AI10" s="24">
        <v>0</v>
      </c>
      <c r="AJ10" s="24">
        <v>0</v>
      </c>
      <c r="AK10" s="24">
        <v>4</v>
      </c>
      <c r="AL10" s="24">
        <v>2300</v>
      </c>
      <c r="AM10" s="24">
        <v>0</v>
      </c>
      <c r="AN10" s="24">
        <v>0</v>
      </c>
      <c r="AO10" s="24">
        <v>72</v>
      </c>
      <c r="AP10" s="24">
        <v>11121</v>
      </c>
      <c r="AQ10" s="24">
        <v>201</v>
      </c>
      <c r="AR10" s="24">
        <v>23273</v>
      </c>
    </row>
    <row r="11" spans="1:44" ht="24" customHeight="1">
      <c r="A11" s="191" t="s">
        <v>85</v>
      </c>
      <c r="B11" s="192"/>
      <c r="C11" s="24">
        <v>565</v>
      </c>
      <c r="D11" s="24">
        <v>133587</v>
      </c>
      <c r="E11" s="24">
        <v>1</v>
      </c>
      <c r="F11" s="24">
        <v>200</v>
      </c>
      <c r="G11" s="24">
        <v>0</v>
      </c>
      <c r="H11" s="24">
        <v>0</v>
      </c>
      <c r="I11" s="24">
        <v>16</v>
      </c>
      <c r="J11" s="24">
        <v>5605</v>
      </c>
      <c r="K11" s="24">
        <v>0</v>
      </c>
      <c r="L11" s="24">
        <v>0</v>
      </c>
      <c r="M11" s="24">
        <v>0</v>
      </c>
      <c r="N11" s="24">
        <v>0</v>
      </c>
      <c r="O11" s="24">
        <v>55</v>
      </c>
      <c r="P11" s="24">
        <v>29305</v>
      </c>
      <c r="Q11" s="24">
        <v>313</v>
      </c>
      <c r="R11" s="24">
        <v>68907</v>
      </c>
      <c r="S11" s="24">
        <v>8</v>
      </c>
      <c r="T11" s="24">
        <v>240</v>
      </c>
      <c r="U11" s="24">
        <v>101</v>
      </c>
      <c r="V11" s="24">
        <v>16754</v>
      </c>
      <c r="W11" s="191" t="s">
        <v>86</v>
      </c>
      <c r="X11" s="192"/>
      <c r="Y11" s="24">
        <v>9</v>
      </c>
      <c r="Z11" s="24">
        <v>1850</v>
      </c>
      <c r="AA11" s="24">
        <v>2</v>
      </c>
      <c r="AB11" s="24">
        <v>1200</v>
      </c>
      <c r="AC11" s="24">
        <v>4</v>
      </c>
      <c r="AD11" s="24">
        <v>840</v>
      </c>
      <c r="AE11" s="24">
        <v>11</v>
      </c>
      <c r="AF11" s="24">
        <v>1695</v>
      </c>
      <c r="AG11" s="24">
        <v>15</v>
      </c>
      <c r="AH11" s="24">
        <v>3690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12</v>
      </c>
      <c r="AP11" s="24">
        <v>1118</v>
      </c>
      <c r="AQ11" s="24">
        <v>18</v>
      </c>
      <c r="AR11" s="24">
        <v>2183</v>
      </c>
    </row>
    <row r="12" spans="1:44" ht="24" customHeight="1">
      <c r="A12" s="191" t="s">
        <v>87</v>
      </c>
      <c r="B12" s="192"/>
      <c r="C12" s="24">
        <v>381</v>
      </c>
      <c r="D12" s="24">
        <v>77987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415</v>
      </c>
      <c r="K12" s="24">
        <v>0</v>
      </c>
      <c r="L12" s="24">
        <v>0</v>
      </c>
      <c r="M12" s="24">
        <v>2</v>
      </c>
      <c r="N12" s="24">
        <v>1500</v>
      </c>
      <c r="O12" s="24">
        <v>12</v>
      </c>
      <c r="P12" s="24">
        <v>4360</v>
      </c>
      <c r="Q12" s="24">
        <v>197</v>
      </c>
      <c r="R12" s="24">
        <v>41786</v>
      </c>
      <c r="S12" s="24">
        <v>3</v>
      </c>
      <c r="T12" s="24">
        <v>400</v>
      </c>
      <c r="U12" s="24">
        <v>94</v>
      </c>
      <c r="V12" s="24">
        <v>18078</v>
      </c>
      <c r="W12" s="191" t="s">
        <v>88</v>
      </c>
      <c r="X12" s="192"/>
      <c r="Y12" s="24">
        <v>6</v>
      </c>
      <c r="Z12" s="24">
        <v>955</v>
      </c>
      <c r="AA12" s="24">
        <v>7</v>
      </c>
      <c r="AB12" s="24">
        <v>550</v>
      </c>
      <c r="AC12" s="24">
        <v>2</v>
      </c>
      <c r="AD12" s="24">
        <v>400</v>
      </c>
      <c r="AE12" s="24">
        <v>15</v>
      </c>
      <c r="AF12" s="24">
        <v>4111</v>
      </c>
      <c r="AG12" s="24">
        <v>5</v>
      </c>
      <c r="AH12" s="24">
        <v>890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7</v>
      </c>
      <c r="AP12" s="24">
        <v>1055</v>
      </c>
      <c r="AQ12" s="24">
        <v>25</v>
      </c>
      <c r="AR12" s="24">
        <v>3287</v>
      </c>
    </row>
    <row r="13" spans="1:44" ht="24" customHeight="1">
      <c r="A13" s="153" t="s">
        <v>210</v>
      </c>
      <c r="B13" s="154"/>
      <c r="C13" s="24">
        <v>312</v>
      </c>
      <c r="D13" s="24">
        <v>53075</v>
      </c>
      <c r="E13" s="24">
        <v>2</v>
      </c>
      <c r="F13" s="24">
        <v>250</v>
      </c>
      <c r="G13" s="24">
        <v>0</v>
      </c>
      <c r="H13" s="24">
        <v>0</v>
      </c>
      <c r="I13" s="24">
        <v>8</v>
      </c>
      <c r="J13" s="24">
        <v>920</v>
      </c>
      <c r="K13" s="24">
        <v>0</v>
      </c>
      <c r="L13" s="24">
        <v>0</v>
      </c>
      <c r="M13" s="24">
        <v>1</v>
      </c>
      <c r="N13" s="24">
        <v>300</v>
      </c>
      <c r="O13" s="24">
        <v>33</v>
      </c>
      <c r="P13" s="24">
        <v>8000</v>
      </c>
      <c r="Q13" s="24">
        <v>155</v>
      </c>
      <c r="R13" s="24">
        <v>29510</v>
      </c>
      <c r="S13" s="24">
        <v>1</v>
      </c>
      <c r="T13" s="24">
        <v>200</v>
      </c>
      <c r="U13" s="24">
        <v>69</v>
      </c>
      <c r="V13" s="24">
        <v>8062</v>
      </c>
      <c r="W13" s="153" t="s">
        <v>207</v>
      </c>
      <c r="X13" s="154"/>
      <c r="Y13" s="24">
        <v>5</v>
      </c>
      <c r="Z13" s="24">
        <v>700</v>
      </c>
      <c r="AA13" s="24">
        <v>0</v>
      </c>
      <c r="AB13" s="24">
        <v>0</v>
      </c>
      <c r="AC13" s="24">
        <v>1</v>
      </c>
      <c r="AD13" s="24">
        <v>180</v>
      </c>
      <c r="AE13" s="24">
        <v>7</v>
      </c>
      <c r="AF13" s="24">
        <v>1370</v>
      </c>
      <c r="AG13" s="24">
        <v>10</v>
      </c>
      <c r="AH13" s="24">
        <v>1380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6</v>
      </c>
      <c r="AP13" s="24">
        <v>790</v>
      </c>
      <c r="AQ13" s="24">
        <v>14</v>
      </c>
      <c r="AR13" s="24">
        <v>1413</v>
      </c>
    </row>
    <row r="14" spans="1:44" ht="24" customHeight="1">
      <c r="A14" s="153" t="s">
        <v>7</v>
      </c>
      <c r="B14" s="154"/>
      <c r="C14" s="24">
        <v>362</v>
      </c>
      <c r="D14" s="24">
        <v>75808</v>
      </c>
      <c r="E14" s="24">
        <v>2</v>
      </c>
      <c r="F14" s="24">
        <v>1050</v>
      </c>
      <c r="G14" s="24">
        <v>0</v>
      </c>
      <c r="H14" s="24">
        <v>0</v>
      </c>
      <c r="I14" s="24">
        <v>22</v>
      </c>
      <c r="J14" s="24">
        <v>5661</v>
      </c>
      <c r="K14" s="24">
        <v>0</v>
      </c>
      <c r="L14" s="24">
        <v>0</v>
      </c>
      <c r="M14" s="24">
        <v>2</v>
      </c>
      <c r="N14" s="24">
        <v>1200</v>
      </c>
      <c r="O14" s="24">
        <v>30</v>
      </c>
      <c r="P14" s="24">
        <v>5763</v>
      </c>
      <c r="Q14" s="24">
        <v>187</v>
      </c>
      <c r="R14" s="24">
        <v>34918</v>
      </c>
      <c r="S14" s="24">
        <v>0</v>
      </c>
      <c r="T14" s="24">
        <v>0</v>
      </c>
      <c r="U14" s="24">
        <v>60</v>
      </c>
      <c r="V14" s="24">
        <v>13844</v>
      </c>
      <c r="W14" s="153" t="s">
        <v>7</v>
      </c>
      <c r="X14" s="154"/>
      <c r="Y14" s="24">
        <v>2</v>
      </c>
      <c r="Z14" s="24">
        <v>260</v>
      </c>
      <c r="AA14" s="24">
        <v>1</v>
      </c>
      <c r="AB14" s="24">
        <v>200</v>
      </c>
      <c r="AC14" s="24">
        <v>4</v>
      </c>
      <c r="AD14" s="24">
        <v>800</v>
      </c>
      <c r="AE14" s="24">
        <v>6</v>
      </c>
      <c r="AF14" s="24">
        <v>2515</v>
      </c>
      <c r="AG14" s="24">
        <v>19</v>
      </c>
      <c r="AH14" s="24">
        <v>4241</v>
      </c>
      <c r="AI14" s="24">
        <v>0</v>
      </c>
      <c r="AJ14" s="24">
        <v>0</v>
      </c>
      <c r="AK14" s="24">
        <v>1</v>
      </c>
      <c r="AL14" s="24">
        <v>400</v>
      </c>
      <c r="AM14" s="24">
        <v>0</v>
      </c>
      <c r="AN14" s="24">
        <v>0</v>
      </c>
      <c r="AO14" s="24">
        <v>7</v>
      </c>
      <c r="AP14" s="24">
        <v>2165</v>
      </c>
      <c r="AQ14" s="24">
        <v>19</v>
      </c>
      <c r="AR14" s="24">
        <v>2791</v>
      </c>
    </row>
    <row r="15" spans="1:44" ht="24" customHeight="1">
      <c r="A15" s="153" t="s">
        <v>68</v>
      </c>
      <c r="B15" s="154"/>
      <c r="C15" s="24">
        <v>413</v>
      </c>
      <c r="D15" s="24">
        <v>56035</v>
      </c>
      <c r="E15" s="24">
        <v>3</v>
      </c>
      <c r="F15" s="24">
        <v>430</v>
      </c>
      <c r="G15" s="24">
        <v>1</v>
      </c>
      <c r="H15" s="24">
        <v>200</v>
      </c>
      <c r="I15" s="24">
        <v>31</v>
      </c>
      <c r="J15" s="24">
        <v>3693</v>
      </c>
      <c r="K15" s="24">
        <v>0</v>
      </c>
      <c r="L15" s="24">
        <v>0</v>
      </c>
      <c r="M15" s="24">
        <v>0</v>
      </c>
      <c r="N15" s="24">
        <v>0</v>
      </c>
      <c r="O15" s="24">
        <v>35</v>
      </c>
      <c r="P15" s="24">
        <v>13763</v>
      </c>
      <c r="Q15" s="24">
        <v>221</v>
      </c>
      <c r="R15" s="24">
        <v>22425</v>
      </c>
      <c r="S15" s="24">
        <v>0</v>
      </c>
      <c r="T15" s="24">
        <v>0</v>
      </c>
      <c r="U15" s="24">
        <v>56</v>
      </c>
      <c r="V15" s="24">
        <v>6932</v>
      </c>
      <c r="W15" s="153" t="s">
        <v>68</v>
      </c>
      <c r="X15" s="154"/>
      <c r="Y15" s="24">
        <v>1</v>
      </c>
      <c r="Z15" s="24">
        <v>5</v>
      </c>
      <c r="AA15" s="24">
        <v>0</v>
      </c>
      <c r="AB15" s="24">
        <v>0</v>
      </c>
      <c r="AC15" s="24">
        <v>5</v>
      </c>
      <c r="AD15" s="24">
        <v>410</v>
      </c>
      <c r="AE15" s="24">
        <v>10</v>
      </c>
      <c r="AF15" s="24">
        <v>1235</v>
      </c>
      <c r="AG15" s="24">
        <v>13</v>
      </c>
      <c r="AH15" s="24">
        <v>3103</v>
      </c>
      <c r="AI15" s="24">
        <v>0</v>
      </c>
      <c r="AJ15" s="24">
        <v>0</v>
      </c>
      <c r="AK15" s="24">
        <v>1</v>
      </c>
      <c r="AL15" s="24">
        <v>1500</v>
      </c>
      <c r="AM15" s="24">
        <v>0</v>
      </c>
      <c r="AN15" s="24">
        <v>0</v>
      </c>
      <c r="AO15" s="24">
        <v>7</v>
      </c>
      <c r="AP15" s="24">
        <v>254</v>
      </c>
      <c r="AQ15" s="24">
        <v>29</v>
      </c>
      <c r="AR15" s="24">
        <v>2085</v>
      </c>
    </row>
    <row r="16" spans="1:44" ht="24" customHeight="1">
      <c r="A16" s="153" t="s">
        <v>89</v>
      </c>
      <c r="B16" s="154"/>
      <c r="C16" s="24">
        <v>404</v>
      </c>
      <c r="D16" s="24">
        <v>90525</v>
      </c>
      <c r="E16" s="24">
        <v>1</v>
      </c>
      <c r="F16" s="24">
        <v>80</v>
      </c>
      <c r="G16" s="24">
        <v>2</v>
      </c>
      <c r="H16" s="24">
        <v>1800</v>
      </c>
      <c r="I16" s="24">
        <v>16</v>
      </c>
      <c r="J16" s="24">
        <v>2080</v>
      </c>
      <c r="K16" s="24">
        <v>0</v>
      </c>
      <c r="L16" s="24">
        <v>0</v>
      </c>
      <c r="M16" s="24">
        <v>0</v>
      </c>
      <c r="N16" s="24">
        <v>0</v>
      </c>
      <c r="O16" s="24">
        <v>28</v>
      </c>
      <c r="P16" s="24">
        <v>20016</v>
      </c>
      <c r="Q16" s="24">
        <v>196</v>
      </c>
      <c r="R16" s="24">
        <v>44641</v>
      </c>
      <c r="S16" s="24">
        <v>1</v>
      </c>
      <c r="T16" s="24">
        <v>5100</v>
      </c>
      <c r="U16" s="24">
        <v>72</v>
      </c>
      <c r="V16" s="24">
        <v>9079</v>
      </c>
      <c r="W16" s="153" t="s">
        <v>90</v>
      </c>
      <c r="X16" s="154"/>
      <c r="Y16" s="24">
        <v>13</v>
      </c>
      <c r="Z16" s="24">
        <v>1148</v>
      </c>
      <c r="AA16" s="24">
        <v>1</v>
      </c>
      <c r="AB16" s="24">
        <v>200</v>
      </c>
      <c r="AC16" s="24">
        <v>4</v>
      </c>
      <c r="AD16" s="24">
        <v>600</v>
      </c>
      <c r="AE16" s="24">
        <v>13</v>
      </c>
      <c r="AF16" s="24">
        <v>1107</v>
      </c>
      <c r="AG16" s="24">
        <v>20</v>
      </c>
      <c r="AH16" s="24">
        <v>1552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4</v>
      </c>
      <c r="AP16" s="24">
        <v>123</v>
      </c>
      <c r="AQ16" s="24">
        <v>33</v>
      </c>
      <c r="AR16" s="24">
        <v>2999</v>
      </c>
    </row>
    <row r="17" spans="1:44" ht="24" customHeight="1">
      <c r="A17" s="153" t="s">
        <v>69</v>
      </c>
      <c r="B17" s="154"/>
      <c r="C17" s="24">
        <v>119</v>
      </c>
      <c r="D17" s="24">
        <v>32063</v>
      </c>
      <c r="E17" s="24">
        <v>0</v>
      </c>
      <c r="F17" s="24">
        <v>0</v>
      </c>
      <c r="G17" s="24">
        <v>0</v>
      </c>
      <c r="H17" s="24">
        <v>0</v>
      </c>
      <c r="I17" s="24">
        <v>7</v>
      </c>
      <c r="J17" s="24">
        <v>1658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2249</v>
      </c>
      <c r="Q17" s="24">
        <v>55</v>
      </c>
      <c r="R17" s="24">
        <v>17491</v>
      </c>
      <c r="S17" s="24">
        <v>3</v>
      </c>
      <c r="T17" s="24">
        <v>120</v>
      </c>
      <c r="U17" s="24">
        <v>15</v>
      </c>
      <c r="V17" s="24">
        <v>1450</v>
      </c>
      <c r="W17" s="153" t="s">
        <v>69</v>
      </c>
      <c r="X17" s="154"/>
      <c r="Y17" s="24">
        <v>0</v>
      </c>
      <c r="Z17" s="24">
        <v>0</v>
      </c>
      <c r="AA17" s="24">
        <v>0</v>
      </c>
      <c r="AB17" s="24">
        <v>0</v>
      </c>
      <c r="AC17" s="24">
        <v>8</v>
      </c>
      <c r="AD17" s="24">
        <v>1740</v>
      </c>
      <c r="AE17" s="24">
        <v>1</v>
      </c>
      <c r="AF17" s="24">
        <v>120</v>
      </c>
      <c r="AG17" s="24">
        <v>11</v>
      </c>
      <c r="AH17" s="24">
        <v>1550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3380</v>
      </c>
      <c r="AQ17" s="24">
        <v>4</v>
      </c>
      <c r="AR17" s="24">
        <v>2305</v>
      </c>
    </row>
    <row r="18" spans="1:44" ht="24" customHeight="1">
      <c r="A18" s="153" t="s">
        <v>70</v>
      </c>
      <c r="B18" s="154"/>
      <c r="C18" s="24">
        <v>98</v>
      </c>
      <c r="D18" s="24">
        <v>21784</v>
      </c>
      <c r="E18" s="24">
        <v>0</v>
      </c>
      <c r="F18" s="24">
        <v>0</v>
      </c>
      <c r="G18" s="24">
        <v>0</v>
      </c>
      <c r="H18" s="24">
        <v>0</v>
      </c>
      <c r="I18" s="24">
        <v>6</v>
      </c>
      <c r="J18" s="24">
        <v>930</v>
      </c>
      <c r="K18" s="24">
        <v>0</v>
      </c>
      <c r="L18" s="24">
        <v>0</v>
      </c>
      <c r="M18" s="24">
        <v>0</v>
      </c>
      <c r="N18" s="24">
        <v>0</v>
      </c>
      <c r="O18" s="24">
        <v>16</v>
      </c>
      <c r="P18" s="24">
        <v>5720</v>
      </c>
      <c r="Q18" s="24">
        <v>43</v>
      </c>
      <c r="R18" s="24">
        <v>5561</v>
      </c>
      <c r="S18" s="24">
        <v>0</v>
      </c>
      <c r="T18" s="24">
        <v>0</v>
      </c>
      <c r="U18" s="24">
        <v>21</v>
      </c>
      <c r="V18" s="24">
        <v>7148</v>
      </c>
      <c r="W18" s="153" t="s">
        <v>70</v>
      </c>
      <c r="X18" s="154"/>
      <c r="Y18" s="24">
        <v>2</v>
      </c>
      <c r="Z18" s="24">
        <v>203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66</v>
      </c>
      <c r="AG18" s="24">
        <v>5</v>
      </c>
      <c r="AH18" s="24">
        <v>910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6</v>
      </c>
      <c r="AQ18" s="24">
        <v>2</v>
      </c>
      <c r="AR18" s="24">
        <v>1240</v>
      </c>
    </row>
    <row r="19" spans="1:44" ht="24" customHeight="1">
      <c r="A19" s="153" t="s">
        <v>71</v>
      </c>
      <c r="B19" s="154"/>
      <c r="C19" s="24">
        <v>110</v>
      </c>
      <c r="D19" s="24">
        <v>20646</v>
      </c>
      <c r="E19" s="24">
        <v>0</v>
      </c>
      <c r="F19" s="24">
        <v>0</v>
      </c>
      <c r="G19" s="24">
        <v>0</v>
      </c>
      <c r="H19" s="24">
        <v>0</v>
      </c>
      <c r="I19" s="24">
        <v>6</v>
      </c>
      <c r="J19" s="24">
        <v>625</v>
      </c>
      <c r="K19" s="24">
        <v>0</v>
      </c>
      <c r="L19" s="24">
        <v>0</v>
      </c>
      <c r="M19" s="24">
        <v>1</v>
      </c>
      <c r="N19" s="24">
        <v>100</v>
      </c>
      <c r="O19" s="24">
        <v>14</v>
      </c>
      <c r="P19" s="24">
        <v>7028</v>
      </c>
      <c r="Q19" s="24">
        <v>58</v>
      </c>
      <c r="R19" s="24">
        <v>10588</v>
      </c>
      <c r="S19" s="24">
        <v>0</v>
      </c>
      <c r="T19" s="24">
        <v>0</v>
      </c>
      <c r="U19" s="24">
        <v>16</v>
      </c>
      <c r="V19" s="24">
        <v>1121</v>
      </c>
      <c r="W19" s="153" t="s">
        <v>71</v>
      </c>
      <c r="X19" s="154"/>
      <c r="Y19" s="24">
        <v>1</v>
      </c>
      <c r="Z19" s="24">
        <v>200</v>
      </c>
      <c r="AA19" s="24">
        <v>1</v>
      </c>
      <c r="AB19" s="24">
        <v>200</v>
      </c>
      <c r="AC19" s="24">
        <v>2</v>
      </c>
      <c r="AD19" s="24">
        <v>235</v>
      </c>
      <c r="AE19" s="24">
        <v>2</v>
      </c>
      <c r="AF19" s="24">
        <v>250</v>
      </c>
      <c r="AG19" s="24">
        <v>1</v>
      </c>
      <c r="AH19" s="24">
        <v>20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205</v>
      </c>
      <c r="AQ19" s="24">
        <v>5</v>
      </c>
      <c r="AR19" s="24">
        <v>74</v>
      </c>
    </row>
    <row r="20" spans="1:44" ht="24" customHeight="1">
      <c r="A20" s="153" t="s">
        <v>72</v>
      </c>
      <c r="B20" s="154"/>
      <c r="C20" s="24">
        <v>182</v>
      </c>
      <c r="D20" s="24">
        <v>38799</v>
      </c>
      <c r="E20" s="24">
        <v>3</v>
      </c>
      <c r="F20" s="24">
        <v>5550</v>
      </c>
      <c r="G20" s="24">
        <v>0</v>
      </c>
      <c r="H20" s="24">
        <v>0</v>
      </c>
      <c r="I20" s="24">
        <v>20</v>
      </c>
      <c r="J20" s="24">
        <v>2231</v>
      </c>
      <c r="K20" s="24">
        <v>0</v>
      </c>
      <c r="L20" s="24">
        <v>0</v>
      </c>
      <c r="M20" s="24">
        <v>1</v>
      </c>
      <c r="N20" s="24">
        <v>230</v>
      </c>
      <c r="O20" s="24">
        <v>17</v>
      </c>
      <c r="P20" s="24">
        <v>3370</v>
      </c>
      <c r="Q20" s="24">
        <v>94</v>
      </c>
      <c r="R20" s="24">
        <v>19316</v>
      </c>
      <c r="S20" s="24">
        <v>0</v>
      </c>
      <c r="T20" s="24">
        <v>0</v>
      </c>
      <c r="U20" s="24">
        <v>20</v>
      </c>
      <c r="V20" s="24">
        <v>4595</v>
      </c>
      <c r="W20" s="153" t="s">
        <v>72</v>
      </c>
      <c r="X20" s="154"/>
      <c r="Y20" s="24">
        <v>0</v>
      </c>
      <c r="Z20" s="24">
        <v>0</v>
      </c>
      <c r="AA20" s="24">
        <v>0</v>
      </c>
      <c r="AB20" s="24">
        <v>0</v>
      </c>
      <c r="AC20" s="24">
        <v>3</v>
      </c>
      <c r="AD20" s="24">
        <v>306</v>
      </c>
      <c r="AE20" s="24">
        <v>2</v>
      </c>
      <c r="AF20" s="24">
        <v>294</v>
      </c>
      <c r="AG20" s="24">
        <v>7</v>
      </c>
      <c r="AH20" s="24">
        <v>800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8</v>
      </c>
      <c r="AP20" s="24">
        <v>879</v>
      </c>
      <c r="AQ20" s="24">
        <v>7</v>
      </c>
      <c r="AR20" s="24">
        <v>1228</v>
      </c>
    </row>
    <row r="21" spans="1:44" ht="24" customHeight="1">
      <c r="A21" s="153" t="s">
        <v>73</v>
      </c>
      <c r="B21" s="154"/>
      <c r="C21" s="24">
        <v>73</v>
      </c>
      <c r="D21" s="24">
        <v>17758</v>
      </c>
      <c r="E21" s="24">
        <v>2</v>
      </c>
      <c r="F21" s="24">
        <v>69</v>
      </c>
      <c r="G21" s="24">
        <v>1</v>
      </c>
      <c r="H21" s="24">
        <v>49</v>
      </c>
      <c r="I21" s="24">
        <v>4</v>
      </c>
      <c r="J21" s="24">
        <v>560</v>
      </c>
      <c r="K21" s="24">
        <v>1</v>
      </c>
      <c r="L21" s="24">
        <v>100</v>
      </c>
      <c r="M21" s="24">
        <v>0</v>
      </c>
      <c r="N21" s="24">
        <v>0</v>
      </c>
      <c r="O21" s="24">
        <v>5</v>
      </c>
      <c r="P21" s="24">
        <v>3800</v>
      </c>
      <c r="Q21" s="24">
        <v>47</v>
      </c>
      <c r="R21" s="24">
        <v>12101</v>
      </c>
      <c r="S21" s="24">
        <v>0</v>
      </c>
      <c r="T21" s="24">
        <v>0</v>
      </c>
      <c r="U21" s="24">
        <v>3</v>
      </c>
      <c r="V21" s="24">
        <v>243</v>
      </c>
      <c r="W21" s="153" t="s">
        <v>73</v>
      </c>
      <c r="X21" s="154"/>
      <c r="Y21" s="24">
        <v>2</v>
      </c>
      <c r="Z21" s="24">
        <v>230</v>
      </c>
      <c r="AA21" s="24">
        <v>0</v>
      </c>
      <c r="AB21" s="24">
        <v>0</v>
      </c>
      <c r="AC21" s="24">
        <v>1</v>
      </c>
      <c r="AD21" s="24">
        <v>200</v>
      </c>
      <c r="AE21" s="24">
        <v>3</v>
      </c>
      <c r="AF21" s="24">
        <v>330</v>
      </c>
      <c r="AG21" s="24">
        <v>2</v>
      </c>
      <c r="AH21" s="24">
        <v>70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3</v>
      </c>
      <c r="AQ21" s="24">
        <v>1</v>
      </c>
      <c r="AR21" s="24">
        <v>3</v>
      </c>
    </row>
    <row r="22" spans="1:44" ht="24" customHeight="1">
      <c r="A22" s="153" t="s">
        <v>74</v>
      </c>
      <c r="B22" s="154"/>
      <c r="C22" s="24">
        <v>96</v>
      </c>
      <c r="D22" s="24">
        <v>12342</v>
      </c>
      <c r="E22" s="24">
        <v>0</v>
      </c>
      <c r="F22" s="24">
        <v>0</v>
      </c>
      <c r="G22" s="24">
        <v>0</v>
      </c>
      <c r="H22" s="24">
        <v>0</v>
      </c>
      <c r="I22" s="24">
        <v>3</v>
      </c>
      <c r="J22" s="24">
        <v>59</v>
      </c>
      <c r="K22" s="24">
        <v>0</v>
      </c>
      <c r="L22" s="24">
        <v>0</v>
      </c>
      <c r="M22" s="24">
        <v>1</v>
      </c>
      <c r="N22" s="24">
        <v>200</v>
      </c>
      <c r="O22" s="24">
        <v>10</v>
      </c>
      <c r="P22" s="24">
        <v>2560</v>
      </c>
      <c r="Q22" s="24">
        <v>57</v>
      </c>
      <c r="R22" s="24">
        <v>6901</v>
      </c>
      <c r="S22" s="24">
        <v>1</v>
      </c>
      <c r="T22" s="24">
        <v>5</v>
      </c>
      <c r="U22" s="24">
        <v>13</v>
      </c>
      <c r="V22" s="24">
        <v>1089</v>
      </c>
      <c r="W22" s="153" t="s">
        <v>74</v>
      </c>
      <c r="X22" s="154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400</v>
      </c>
      <c r="AE22" s="24">
        <v>3</v>
      </c>
      <c r="AF22" s="24">
        <v>460</v>
      </c>
      <c r="AG22" s="24">
        <v>1</v>
      </c>
      <c r="AH22" s="24">
        <v>200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0</v>
      </c>
      <c r="AP22" s="24">
        <v>0</v>
      </c>
      <c r="AQ22" s="24">
        <v>4</v>
      </c>
      <c r="AR22" s="24">
        <v>268</v>
      </c>
    </row>
    <row r="23" spans="1:44" ht="24" customHeight="1">
      <c r="A23" s="153" t="s">
        <v>75</v>
      </c>
      <c r="B23" s="154"/>
      <c r="C23" s="24">
        <v>49</v>
      </c>
      <c r="D23" s="24">
        <v>14173</v>
      </c>
      <c r="E23" s="24">
        <v>2</v>
      </c>
      <c r="F23" s="24">
        <v>130</v>
      </c>
      <c r="G23" s="24">
        <v>0</v>
      </c>
      <c r="H23" s="24">
        <v>0</v>
      </c>
      <c r="I23" s="24">
        <v>4</v>
      </c>
      <c r="J23" s="24">
        <v>2246</v>
      </c>
      <c r="K23" s="24">
        <v>0</v>
      </c>
      <c r="L23" s="24">
        <v>0</v>
      </c>
      <c r="M23" s="24">
        <v>0</v>
      </c>
      <c r="N23" s="24">
        <v>0</v>
      </c>
      <c r="O23" s="24">
        <v>8</v>
      </c>
      <c r="P23" s="24">
        <v>2320</v>
      </c>
      <c r="Q23" s="24">
        <v>27</v>
      </c>
      <c r="R23" s="24">
        <v>8699</v>
      </c>
      <c r="S23" s="24">
        <v>0</v>
      </c>
      <c r="T23" s="24">
        <v>0</v>
      </c>
      <c r="U23" s="24">
        <v>6</v>
      </c>
      <c r="V23" s="24">
        <v>558</v>
      </c>
      <c r="W23" s="153" t="s">
        <v>75</v>
      </c>
      <c r="X23" s="154"/>
      <c r="Y23" s="24">
        <v>1</v>
      </c>
      <c r="Z23" s="24">
        <v>120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1</v>
      </c>
      <c r="AR23" s="24">
        <v>100</v>
      </c>
    </row>
    <row r="24" spans="1:44" ht="24" customHeight="1">
      <c r="A24" s="153" t="s">
        <v>76</v>
      </c>
      <c r="B24" s="154"/>
      <c r="C24" s="24">
        <v>85</v>
      </c>
      <c r="D24" s="24">
        <v>22729</v>
      </c>
      <c r="E24" s="24">
        <v>1</v>
      </c>
      <c r="F24" s="24">
        <v>10</v>
      </c>
      <c r="G24" s="24">
        <v>0</v>
      </c>
      <c r="H24" s="24">
        <v>0</v>
      </c>
      <c r="I24" s="24">
        <v>1</v>
      </c>
      <c r="J24" s="24">
        <v>200</v>
      </c>
      <c r="K24" s="24">
        <v>0</v>
      </c>
      <c r="L24" s="24">
        <v>0</v>
      </c>
      <c r="M24" s="24">
        <v>0</v>
      </c>
      <c r="N24" s="24">
        <v>0</v>
      </c>
      <c r="O24" s="24">
        <v>13</v>
      </c>
      <c r="P24" s="24">
        <v>3829</v>
      </c>
      <c r="Q24" s="24">
        <v>46</v>
      </c>
      <c r="R24" s="24">
        <v>13459</v>
      </c>
      <c r="S24" s="24">
        <v>0</v>
      </c>
      <c r="T24" s="24">
        <v>0</v>
      </c>
      <c r="U24" s="24">
        <v>7</v>
      </c>
      <c r="V24" s="24">
        <v>584</v>
      </c>
      <c r="W24" s="153" t="s">
        <v>76</v>
      </c>
      <c r="X24" s="154"/>
      <c r="Y24" s="24">
        <v>3</v>
      </c>
      <c r="Z24" s="24">
        <v>3460</v>
      </c>
      <c r="AA24" s="24">
        <v>1</v>
      </c>
      <c r="AB24" s="24">
        <v>200</v>
      </c>
      <c r="AC24" s="24">
        <v>0</v>
      </c>
      <c r="AD24" s="24">
        <v>0</v>
      </c>
      <c r="AE24" s="24">
        <v>0</v>
      </c>
      <c r="AF24" s="24">
        <v>0</v>
      </c>
      <c r="AG24" s="24">
        <v>3</v>
      </c>
      <c r="AH24" s="24">
        <v>500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103</v>
      </c>
      <c r="AQ24" s="24">
        <v>8</v>
      </c>
      <c r="AR24" s="24">
        <v>384</v>
      </c>
    </row>
    <row r="25" spans="1:44" ht="24" customHeight="1">
      <c r="A25" s="153" t="s">
        <v>6</v>
      </c>
      <c r="B25" s="154"/>
      <c r="C25" s="24">
        <v>36</v>
      </c>
      <c r="D25" s="24">
        <v>3668</v>
      </c>
      <c r="E25" s="24">
        <v>1</v>
      </c>
      <c r="F25" s="24">
        <v>200</v>
      </c>
      <c r="G25" s="24">
        <v>1</v>
      </c>
      <c r="H25" s="24">
        <v>240</v>
      </c>
      <c r="I25" s="24">
        <v>1</v>
      </c>
      <c r="J25" s="24">
        <v>240</v>
      </c>
      <c r="K25" s="24">
        <v>0</v>
      </c>
      <c r="L25" s="24">
        <v>0</v>
      </c>
      <c r="M25" s="24">
        <v>1</v>
      </c>
      <c r="N25" s="24">
        <v>200</v>
      </c>
      <c r="O25" s="24">
        <v>2</v>
      </c>
      <c r="P25" s="24">
        <v>400</v>
      </c>
      <c r="Q25" s="24">
        <v>10</v>
      </c>
      <c r="R25" s="24">
        <v>673</v>
      </c>
      <c r="S25" s="24">
        <v>2</v>
      </c>
      <c r="T25" s="24">
        <v>250</v>
      </c>
      <c r="U25" s="24">
        <v>5</v>
      </c>
      <c r="V25" s="24">
        <v>460</v>
      </c>
      <c r="W25" s="153" t="s">
        <v>6</v>
      </c>
      <c r="X25" s="154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420</v>
      </c>
      <c r="AE25" s="24">
        <v>5</v>
      </c>
      <c r="AF25" s="24">
        <v>240</v>
      </c>
      <c r="AG25" s="24">
        <v>2</v>
      </c>
      <c r="AH25" s="24">
        <v>279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50</v>
      </c>
      <c r="AQ25" s="24">
        <v>3</v>
      </c>
      <c r="AR25" s="24">
        <v>16</v>
      </c>
    </row>
    <row r="26" spans="1:44" ht="24" customHeight="1">
      <c r="A26" s="153" t="s">
        <v>77</v>
      </c>
      <c r="B26" s="154"/>
      <c r="C26" s="24">
        <v>173</v>
      </c>
      <c r="D26" s="24">
        <v>69339</v>
      </c>
      <c r="E26" s="24">
        <v>2</v>
      </c>
      <c r="F26" s="24">
        <v>300</v>
      </c>
      <c r="G26" s="24">
        <v>3</v>
      </c>
      <c r="H26" s="24">
        <v>2525</v>
      </c>
      <c r="I26" s="24">
        <v>4</v>
      </c>
      <c r="J26" s="24">
        <v>606</v>
      </c>
      <c r="K26" s="24">
        <v>0</v>
      </c>
      <c r="L26" s="24">
        <v>0</v>
      </c>
      <c r="M26" s="24">
        <v>0</v>
      </c>
      <c r="N26" s="24">
        <v>0</v>
      </c>
      <c r="O26" s="24">
        <v>29</v>
      </c>
      <c r="P26" s="24">
        <v>27292</v>
      </c>
      <c r="Q26" s="24">
        <v>88</v>
      </c>
      <c r="R26" s="24">
        <v>26127</v>
      </c>
      <c r="S26" s="24">
        <v>1</v>
      </c>
      <c r="T26" s="24">
        <v>1</v>
      </c>
      <c r="U26" s="24">
        <v>20</v>
      </c>
      <c r="V26" s="24">
        <v>4219</v>
      </c>
      <c r="W26" s="153" t="s">
        <v>77</v>
      </c>
      <c r="X26" s="154"/>
      <c r="Y26" s="24">
        <v>1</v>
      </c>
      <c r="Z26" s="24">
        <v>5000</v>
      </c>
      <c r="AA26" s="24">
        <v>1</v>
      </c>
      <c r="AB26" s="24">
        <v>240</v>
      </c>
      <c r="AC26" s="24">
        <v>1</v>
      </c>
      <c r="AD26" s="24">
        <v>300</v>
      </c>
      <c r="AE26" s="24">
        <v>0</v>
      </c>
      <c r="AF26" s="24">
        <v>0</v>
      </c>
      <c r="AG26" s="24">
        <v>12</v>
      </c>
      <c r="AH26" s="24">
        <v>1596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530</v>
      </c>
      <c r="AQ26" s="24">
        <v>7</v>
      </c>
      <c r="AR26" s="24">
        <v>603</v>
      </c>
    </row>
    <row r="27" spans="1:44" ht="24" customHeight="1">
      <c r="A27" s="153" t="s">
        <v>78</v>
      </c>
      <c r="B27" s="154"/>
      <c r="C27" s="24">
        <v>27</v>
      </c>
      <c r="D27" s="24">
        <v>4472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2400</v>
      </c>
      <c r="Q27" s="24">
        <v>11</v>
      </c>
      <c r="R27" s="24">
        <v>724</v>
      </c>
      <c r="S27" s="24">
        <v>0</v>
      </c>
      <c r="T27" s="24">
        <v>0</v>
      </c>
      <c r="U27" s="24">
        <v>4</v>
      </c>
      <c r="V27" s="24">
        <v>495</v>
      </c>
      <c r="W27" s="153" t="s">
        <v>78</v>
      </c>
      <c r="X27" s="154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3</v>
      </c>
      <c r="AH27" s="24">
        <v>263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360</v>
      </c>
      <c r="AQ27" s="24">
        <v>1</v>
      </c>
      <c r="AR27" s="24">
        <v>30</v>
      </c>
    </row>
    <row r="28" spans="1:44" ht="24" customHeight="1">
      <c r="A28" s="153" t="s">
        <v>79</v>
      </c>
      <c r="B28" s="154"/>
      <c r="C28" s="24">
        <v>68</v>
      </c>
      <c r="D28" s="24">
        <v>8614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1640</v>
      </c>
      <c r="Q28" s="24">
        <v>35</v>
      </c>
      <c r="R28" s="24">
        <v>3389</v>
      </c>
      <c r="S28" s="24">
        <v>0</v>
      </c>
      <c r="T28" s="24">
        <v>0</v>
      </c>
      <c r="U28" s="24">
        <v>17</v>
      </c>
      <c r="V28" s="24">
        <v>1995</v>
      </c>
      <c r="W28" s="153" t="s">
        <v>79</v>
      </c>
      <c r="X28" s="154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300</v>
      </c>
      <c r="AG28" s="24">
        <v>3</v>
      </c>
      <c r="AH28" s="24">
        <v>880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5</v>
      </c>
      <c r="AR28" s="24">
        <v>410</v>
      </c>
    </row>
    <row r="29" spans="1:44" ht="24" customHeight="1">
      <c r="A29" s="153" t="s">
        <v>80</v>
      </c>
      <c r="B29" s="154"/>
      <c r="C29" s="24">
        <v>98</v>
      </c>
      <c r="D29" s="24">
        <v>15963</v>
      </c>
      <c r="E29" s="24">
        <v>1</v>
      </c>
      <c r="F29" s="24">
        <v>30</v>
      </c>
      <c r="G29" s="24">
        <v>0</v>
      </c>
      <c r="H29" s="24">
        <v>0</v>
      </c>
      <c r="I29" s="24">
        <v>3</v>
      </c>
      <c r="J29" s="24">
        <v>405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900</v>
      </c>
      <c r="Q29" s="24">
        <v>40</v>
      </c>
      <c r="R29" s="24">
        <v>8186</v>
      </c>
      <c r="S29" s="24">
        <v>1</v>
      </c>
      <c r="T29" s="24">
        <v>240</v>
      </c>
      <c r="U29" s="24">
        <v>31</v>
      </c>
      <c r="V29" s="24">
        <v>3291</v>
      </c>
      <c r="W29" s="153" t="s">
        <v>80</v>
      </c>
      <c r="X29" s="154"/>
      <c r="Y29" s="24">
        <v>1</v>
      </c>
      <c r="Z29" s="24">
        <v>50</v>
      </c>
      <c r="AA29" s="24">
        <v>0</v>
      </c>
      <c r="AB29" s="24">
        <v>0</v>
      </c>
      <c r="AC29" s="24">
        <v>2</v>
      </c>
      <c r="AD29" s="24">
        <v>330</v>
      </c>
      <c r="AE29" s="24">
        <v>4</v>
      </c>
      <c r="AF29" s="24">
        <v>645</v>
      </c>
      <c r="AG29" s="24">
        <v>2</v>
      </c>
      <c r="AH29" s="24">
        <v>210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100</v>
      </c>
      <c r="AQ29" s="24">
        <v>7</v>
      </c>
      <c r="AR29" s="24">
        <v>1576</v>
      </c>
    </row>
    <row r="30" spans="1:44" ht="24" customHeight="1">
      <c r="A30" s="153" t="s">
        <v>81</v>
      </c>
      <c r="B30" s="154"/>
      <c r="C30" s="24">
        <v>66</v>
      </c>
      <c r="D30" s="24">
        <v>8980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1100</v>
      </c>
      <c r="Q30" s="24">
        <v>38</v>
      </c>
      <c r="R30" s="24">
        <v>6387</v>
      </c>
      <c r="S30" s="24">
        <v>0</v>
      </c>
      <c r="T30" s="24">
        <v>0</v>
      </c>
      <c r="U30" s="24">
        <v>12</v>
      </c>
      <c r="V30" s="24">
        <v>387</v>
      </c>
      <c r="W30" s="153" t="s">
        <v>81</v>
      </c>
      <c r="X30" s="154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494</v>
      </c>
      <c r="AG30" s="24">
        <v>3</v>
      </c>
      <c r="AH30" s="24">
        <v>333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8</v>
      </c>
      <c r="AR30" s="24">
        <v>279</v>
      </c>
    </row>
    <row r="31" spans="1:44" ht="24" customHeight="1">
      <c r="A31" s="153" t="s">
        <v>82</v>
      </c>
      <c r="B31" s="154"/>
      <c r="C31" s="24">
        <v>19</v>
      </c>
      <c r="D31" s="24">
        <v>1515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14</v>
      </c>
      <c r="R31" s="24">
        <v>1025</v>
      </c>
      <c r="S31" s="24">
        <v>0</v>
      </c>
      <c r="T31" s="24">
        <v>0</v>
      </c>
      <c r="U31" s="24">
        <v>2</v>
      </c>
      <c r="V31" s="24">
        <v>70</v>
      </c>
      <c r="W31" s="153" t="s">
        <v>82</v>
      </c>
      <c r="X31" s="154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1</v>
      </c>
      <c r="AR31" s="24">
        <v>20</v>
      </c>
    </row>
    <row r="32" spans="1:44" ht="24" customHeight="1">
      <c r="A32" s="153" t="s">
        <v>83</v>
      </c>
      <c r="B32" s="154"/>
      <c r="C32" s="24">
        <v>16</v>
      </c>
      <c r="D32" s="24">
        <v>915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12</v>
      </c>
      <c r="R32" s="24">
        <v>625</v>
      </c>
      <c r="S32" s="24">
        <v>0</v>
      </c>
      <c r="T32" s="24">
        <v>0</v>
      </c>
      <c r="U32" s="24">
        <v>2</v>
      </c>
      <c r="V32" s="24">
        <v>70</v>
      </c>
      <c r="W32" s="153" t="s">
        <v>83</v>
      </c>
      <c r="X32" s="154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1</v>
      </c>
      <c r="AR32" s="24">
        <v>20</v>
      </c>
    </row>
    <row r="33" spans="1:44" ht="24" customHeight="1">
      <c r="A33" s="227" t="s">
        <v>84</v>
      </c>
      <c r="B33" s="228"/>
      <c r="C33" s="25">
        <v>3</v>
      </c>
      <c r="D33" s="25">
        <v>600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2</v>
      </c>
      <c r="R33" s="25">
        <v>400</v>
      </c>
      <c r="S33" s="25">
        <v>0</v>
      </c>
      <c r="T33" s="25">
        <v>0</v>
      </c>
      <c r="U33" s="25">
        <v>0</v>
      </c>
      <c r="V33" s="25">
        <v>0</v>
      </c>
      <c r="W33" s="227" t="s">
        <v>84</v>
      </c>
      <c r="X33" s="22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</v>
      </c>
      <c r="AH33" s="25">
        <v>200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中華民國107年02月20日編製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'2492-00-01'!V34</f>
        <v>中華民國107年02月20日編製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213</v>
      </c>
    </row>
    <row r="38" spans="1:2" s="101" customFormat="1" ht="19.5" customHeight="1">
      <c r="A38" s="102" t="s">
        <v>144</v>
      </c>
      <c r="B38" s="102"/>
    </row>
    <row r="39" spans="1:2" s="101" customFormat="1" ht="15.75">
      <c r="A39" s="102"/>
      <c r="B39" s="101" t="s">
        <v>92</v>
      </c>
    </row>
    <row r="40" ht="15.75">
      <c r="B40" s="127" t="s">
        <v>206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7">
      <selection activeCell="B34" sqref="B34"/>
    </sheetView>
  </sheetViews>
  <sheetFormatPr defaultColWidth="9.00390625" defaultRowHeight="16.5"/>
  <cols>
    <col min="1" max="1" width="9.75390625" style="87" customWidth="1"/>
    <col min="2" max="2" width="20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93</v>
      </c>
      <c r="D1" s="285"/>
      <c r="E1" s="285"/>
      <c r="F1" s="285"/>
      <c r="G1" s="285"/>
      <c r="H1" s="285"/>
      <c r="S1" s="286" t="s">
        <v>2</v>
      </c>
      <c r="T1" s="273"/>
      <c r="U1" s="272" t="s">
        <v>94</v>
      </c>
      <c r="V1" s="273"/>
    </row>
    <row r="2" spans="1:22" ht="16.5" customHeight="1">
      <c r="A2" s="88" t="s">
        <v>95</v>
      </c>
      <c r="B2" s="89" t="s">
        <v>115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 t="s">
        <v>44</v>
      </c>
      <c r="T2" s="276"/>
      <c r="U2" s="277" t="s">
        <v>116</v>
      </c>
      <c r="V2" s="278"/>
    </row>
    <row r="3" spans="1:22" s="90" customFormat="1" ht="19.5" customHeight="1">
      <c r="A3" s="287" t="s">
        <v>117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1:22" ht="19.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spans="5:22" s="91" customFormat="1" ht="19.5" customHeight="1">
      <c r="E5" s="289" t="str">
        <f>CONCATENATE('2492-00-02'!K5,"底")</f>
        <v>   中華民國 107年01月底</v>
      </c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S5" s="290" t="s">
        <v>136</v>
      </c>
      <c r="T5" s="290"/>
      <c r="U5" s="290"/>
      <c r="V5" s="290"/>
    </row>
    <row r="6" spans="1:22" s="92" customFormat="1" ht="13.5" customHeight="1">
      <c r="A6" s="291" t="s">
        <v>118</v>
      </c>
      <c r="B6" s="292"/>
      <c r="C6" s="297" t="s">
        <v>119</v>
      </c>
      <c r="D6" s="298"/>
      <c r="E6" s="301" t="s">
        <v>120</v>
      </c>
      <c r="F6" s="302"/>
      <c r="G6" s="270" t="s">
        <v>121</v>
      </c>
      <c r="H6" s="271"/>
      <c r="I6" s="270" t="s">
        <v>122</v>
      </c>
      <c r="J6" s="271"/>
      <c r="K6" s="270" t="s">
        <v>123</v>
      </c>
      <c r="L6" s="271"/>
      <c r="M6" s="270" t="s">
        <v>124</v>
      </c>
      <c r="N6" s="271"/>
      <c r="O6" s="270" t="s">
        <v>125</v>
      </c>
      <c r="P6" s="271"/>
      <c r="Q6" s="270" t="s">
        <v>126</v>
      </c>
      <c r="R6" s="271"/>
      <c r="S6" s="270" t="s">
        <v>127</v>
      </c>
      <c r="T6" s="271"/>
      <c r="U6" s="279" t="s">
        <v>128</v>
      </c>
      <c r="V6" s="280"/>
    </row>
    <row r="7" spans="1:22" s="92" customFormat="1" ht="14.25" customHeight="1">
      <c r="A7" s="293"/>
      <c r="B7" s="294"/>
      <c r="C7" s="299"/>
      <c r="D7" s="300"/>
      <c r="E7" s="303"/>
      <c r="F7" s="304"/>
      <c r="G7" s="268" t="s">
        <v>129</v>
      </c>
      <c r="H7" s="269"/>
      <c r="I7" s="268" t="s">
        <v>130</v>
      </c>
      <c r="J7" s="269"/>
      <c r="K7" s="268" t="s">
        <v>131</v>
      </c>
      <c r="L7" s="269"/>
      <c r="M7" s="268" t="s">
        <v>132</v>
      </c>
      <c r="N7" s="269"/>
      <c r="O7" s="268" t="s">
        <v>133</v>
      </c>
      <c r="P7" s="269"/>
      <c r="Q7" s="268" t="s">
        <v>134</v>
      </c>
      <c r="R7" s="269"/>
      <c r="S7" s="268" t="s">
        <v>135</v>
      </c>
      <c r="T7" s="269"/>
      <c r="U7" s="281"/>
      <c r="V7" s="282"/>
    </row>
    <row r="8" spans="1:22" s="92" customFormat="1" ht="17.25" customHeight="1" thickBot="1">
      <c r="A8" s="295"/>
      <c r="B8" s="296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83" t="s">
        <v>27</v>
      </c>
      <c r="B9" s="284"/>
      <c r="C9" s="112">
        <v>850778</v>
      </c>
      <c r="D9" s="113">
        <v>168414680</v>
      </c>
      <c r="E9" s="112">
        <v>212727</v>
      </c>
      <c r="F9" s="113">
        <v>853145</v>
      </c>
      <c r="G9" s="112">
        <v>193946</v>
      </c>
      <c r="H9" s="113">
        <v>4595273</v>
      </c>
      <c r="I9" s="112">
        <v>77118</v>
      </c>
      <c r="J9" s="113">
        <v>4375823</v>
      </c>
      <c r="K9" s="112">
        <v>316244</v>
      </c>
      <c r="L9" s="113">
        <v>59880975</v>
      </c>
      <c r="M9" s="112">
        <v>12611</v>
      </c>
      <c r="N9" s="113">
        <v>7714720</v>
      </c>
      <c r="O9" s="112">
        <v>33151</v>
      </c>
      <c r="P9" s="113">
        <v>51688335</v>
      </c>
      <c r="Q9" s="112">
        <v>3993</v>
      </c>
      <c r="R9" s="113">
        <v>21817637</v>
      </c>
      <c r="S9" s="112">
        <v>966</v>
      </c>
      <c r="T9" s="113">
        <v>12658834</v>
      </c>
      <c r="U9" s="112">
        <v>22</v>
      </c>
      <c r="V9" s="113">
        <v>4829940</v>
      </c>
    </row>
    <row r="10" spans="1:22" s="92" customFormat="1" ht="18" customHeight="1">
      <c r="A10" s="97" t="s">
        <v>96</v>
      </c>
      <c r="B10" s="114"/>
      <c r="C10" s="112">
        <v>7606</v>
      </c>
      <c r="D10" s="113">
        <v>2967093</v>
      </c>
      <c r="E10" s="112">
        <v>1066</v>
      </c>
      <c r="F10" s="113">
        <v>4204</v>
      </c>
      <c r="G10" s="112">
        <v>903</v>
      </c>
      <c r="H10" s="113">
        <v>19305</v>
      </c>
      <c r="I10" s="112">
        <v>669</v>
      </c>
      <c r="J10" s="113">
        <v>38021</v>
      </c>
      <c r="K10" s="112">
        <v>4134</v>
      </c>
      <c r="L10" s="113">
        <v>773015</v>
      </c>
      <c r="M10" s="112">
        <v>165</v>
      </c>
      <c r="N10" s="113">
        <v>98542</v>
      </c>
      <c r="O10" s="112">
        <v>525</v>
      </c>
      <c r="P10" s="113">
        <v>965533</v>
      </c>
      <c r="Q10" s="112">
        <v>113</v>
      </c>
      <c r="R10" s="113">
        <v>628513</v>
      </c>
      <c r="S10" s="112">
        <v>30</v>
      </c>
      <c r="T10" s="113">
        <v>369960</v>
      </c>
      <c r="U10" s="112">
        <v>1</v>
      </c>
      <c r="V10" s="113">
        <v>70000</v>
      </c>
    </row>
    <row r="11" spans="1:22" s="92" customFormat="1" ht="18" customHeight="1">
      <c r="A11" s="98" t="s">
        <v>97</v>
      </c>
      <c r="B11" s="114"/>
      <c r="C11" s="112">
        <v>1809</v>
      </c>
      <c r="D11" s="113">
        <v>1211825</v>
      </c>
      <c r="E11" s="112">
        <v>164</v>
      </c>
      <c r="F11" s="113">
        <v>862</v>
      </c>
      <c r="G11" s="112">
        <v>336</v>
      </c>
      <c r="H11" s="113">
        <v>9262</v>
      </c>
      <c r="I11" s="112">
        <v>106</v>
      </c>
      <c r="J11" s="113">
        <v>6400</v>
      </c>
      <c r="K11" s="112">
        <v>841</v>
      </c>
      <c r="L11" s="113">
        <v>175602</v>
      </c>
      <c r="M11" s="112">
        <v>66</v>
      </c>
      <c r="N11" s="113">
        <v>40420</v>
      </c>
      <c r="O11" s="112">
        <v>223</v>
      </c>
      <c r="P11" s="113">
        <v>389079</v>
      </c>
      <c r="Q11" s="112">
        <v>47</v>
      </c>
      <c r="R11" s="113">
        <v>252945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98</v>
      </c>
      <c r="B12" s="114"/>
      <c r="C12" s="112">
        <v>48908</v>
      </c>
      <c r="D12" s="113">
        <v>13883290</v>
      </c>
      <c r="E12" s="112">
        <v>12799</v>
      </c>
      <c r="F12" s="113">
        <v>53156</v>
      </c>
      <c r="G12" s="112">
        <v>14281</v>
      </c>
      <c r="H12" s="113">
        <v>358396</v>
      </c>
      <c r="I12" s="112">
        <v>3194</v>
      </c>
      <c r="J12" s="113">
        <v>189366</v>
      </c>
      <c r="K12" s="112">
        <v>14375</v>
      </c>
      <c r="L12" s="113">
        <v>2799283</v>
      </c>
      <c r="M12" s="112">
        <v>1348</v>
      </c>
      <c r="N12" s="113">
        <v>732635</v>
      </c>
      <c r="O12" s="112">
        <v>2266</v>
      </c>
      <c r="P12" s="113">
        <v>3635692</v>
      </c>
      <c r="Q12" s="112">
        <v>518</v>
      </c>
      <c r="R12" s="113">
        <v>2797492</v>
      </c>
      <c r="S12" s="112">
        <v>122</v>
      </c>
      <c r="T12" s="113">
        <v>1575269</v>
      </c>
      <c r="U12" s="112">
        <v>5</v>
      </c>
      <c r="V12" s="113">
        <v>1742000</v>
      </c>
    </row>
    <row r="13" spans="1:22" s="92" customFormat="1" ht="18" customHeight="1">
      <c r="A13" s="98" t="s">
        <v>99</v>
      </c>
      <c r="B13" s="114"/>
      <c r="C13" s="112">
        <v>271</v>
      </c>
      <c r="D13" s="113">
        <v>166570</v>
      </c>
      <c r="E13" s="112">
        <v>10</v>
      </c>
      <c r="F13" s="113">
        <v>34</v>
      </c>
      <c r="G13" s="112">
        <v>13</v>
      </c>
      <c r="H13" s="113">
        <v>285</v>
      </c>
      <c r="I13" s="112">
        <v>6</v>
      </c>
      <c r="J13" s="113">
        <v>320</v>
      </c>
      <c r="K13" s="112">
        <v>199</v>
      </c>
      <c r="L13" s="113">
        <v>37256</v>
      </c>
      <c r="M13" s="112">
        <v>14</v>
      </c>
      <c r="N13" s="113">
        <v>7595</v>
      </c>
      <c r="O13" s="112">
        <v>21</v>
      </c>
      <c r="P13" s="113">
        <v>42091</v>
      </c>
      <c r="Q13" s="112">
        <v>3</v>
      </c>
      <c r="R13" s="113">
        <v>15000</v>
      </c>
      <c r="S13" s="112">
        <v>5</v>
      </c>
      <c r="T13" s="113">
        <v>63990</v>
      </c>
      <c r="U13" s="112">
        <v>0</v>
      </c>
      <c r="V13" s="113">
        <v>0</v>
      </c>
    </row>
    <row r="14" spans="1:22" s="92" customFormat="1" ht="18" customHeight="1">
      <c r="A14" s="98" t="s">
        <v>100</v>
      </c>
      <c r="B14" s="114"/>
      <c r="C14" s="112">
        <v>3533</v>
      </c>
      <c r="D14" s="113">
        <v>1409983</v>
      </c>
      <c r="E14" s="112">
        <v>340</v>
      </c>
      <c r="F14" s="113">
        <v>1461</v>
      </c>
      <c r="G14" s="112">
        <v>516</v>
      </c>
      <c r="H14" s="113">
        <v>11920</v>
      </c>
      <c r="I14" s="112">
        <v>342</v>
      </c>
      <c r="J14" s="113">
        <v>19173</v>
      </c>
      <c r="K14" s="112">
        <v>1903</v>
      </c>
      <c r="L14" s="113">
        <v>387713</v>
      </c>
      <c r="M14" s="112">
        <v>55</v>
      </c>
      <c r="N14" s="113">
        <v>30155</v>
      </c>
      <c r="O14" s="112">
        <v>298</v>
      </c>
      <c r="P14" s="113">
        <v>469306</v>
      </c>
      <c r="Q14" s="112">
        <v>69</v>
      </c>
      <c r="R14" s="113">
        <v>362255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216</v>
      </c>
      <c r="B15" s="114"/>
      <c r="C15" s="112">
        <v>74240</v>
      </c>
      <c r="D15" s="113">
        <v>34866962</v>
      </c>
      <c r="E15" s="112">
        <v>2489</v>
      </c>
      <c r="F15" s="113">
        <v>11754</v>
      </c>
      <c r="G15" s="112">
        <v>5921</v>
      </c>
      <c r="H15" s="113">
        <v>162210</v>
      </c>
      <c r="I15" s="112">
        <v>3705</v>
      </c>
      <c r="J15" s="113">
        <v>211096</v>
      </c>
      <c r="K15" s="112">
        <v>47914</v>
      </c>
      <c r="L15" s="113">
        <v>9929814</v>
      </c>
      <c r="M15" s="112">
        <v>4304</v>
      </c>
      <c r="N15" s="113">
        <v>3050342</v>
      </c>
      <c r="O15" s="112">
        <v>8900</v>
      </c>
      <c r="P15" s="113">
        <v>13904389</v>
      </c>
      <c r="Q15" s="112">
        <v>780</v>
      </c>
      <c r="R15" s="113">
        <v>4384074</v>
      </c>
      <c r="S15" s="112">
        <v>221</v>
      </c>
      <c r="T15" s="113">
        <v>2846484</v>
      </c>
      <c r="U15" s="112">
        <v>6</v>
      </c>
      <c r="V15" s="113">
        <v>366800</v>
      </c>
    </row>
    <row r="16" spans="1:22" s="92" customFormat="1" ht="18" customHeight="1">
      <c r="A16" s="98" t="s">
        <v>101</v>
      </c>
      <c r="B16" s="114"/>
      <c r="C16" s="112">
        <v>477640</v>
      </c>
      <c r="D16" s="113">
        <v>72743643</v>
      </c>
      <c r="E16" s="112">
        <v>143010</v>
      </c>
      <c r="F16" s="113">
        <v>582947</v>
      </c>
      <c r="G16" s="112">
        <v>110562</v>
      </c>
      <c r="H16" s="113">
        <v>2522807</v>
      </c>
      <c r="I16" s="112">
        <v>42132</v>
      </c>
      <c r="J16" s="113">
        <v>2396192</v>
      </c>
      <c r="K16" s="112">
        <v>161556</v>
      </c>
      <c r="L16" s="113">
        <v>30525219</v>
      </c>
      <c r="M16" s="112">
        <v>4753</v>
      </c>
      <c r="N16" s="113">
        <v>2648023</v>
      </c>
      <c r="O16" s="112">
        <v>13639</v>
      </c>
      <c r="P16" s="113">
        <v>21041113</v>
      </c>
      <c r="Q16" s="112">
        <v>1692</v>
      </c>
      <c r="R16" s="113">
        <v>9157946</v>
      </c>
      <c r="S16" s="112">
        <v>294</v>
      </c>
      <c r="T16" s="113">
        <v>3751607</v>
      </c>
      <c r="U16" s="112">
        <v>2</v>
      </c>
      <c r="V16" s="113">
        <v>117789</v>
      </c>
    </row>
    <row r="17" spans="1:22" s="92" customFormat="1" ht="18" customHeight="1">
      <c r="A17" s="98" t="s">
        <v>102</v>
      </c>
      <c r="B17" s="114"/>
      <c r="C17" s="112">
        <v>26522</v>
      </c>
      <c r="D17" s="113">
        <v>5959898</v>
      </c>
      <c r="E17" s="112">
        <v>740</v>
      </c>
      <c r="F17" s="113">
        <v>3027</v>
      </c>
      <c r="G17" s="112">
        <v>22435</v>
      </c>
      <c r="H17" s="113">
        <v>677506</v>
      </c>
      <c r="I17" s="112">
        <v>467</v>
      </c>
      <c r="J17" s="113">
        <v>27547</v>
      </c>
      <c r="K17" s="112">
        <v>1506</v>
      </c>
      <c r="L17" s="113">
        <v>295901</v>
      </c>
      <c r="M17" s="112">
        <v>232</v>
      </c>
      <c r="N17" s="113">
        <v>142685</v>
      </c>
      <c r="O17" s="112">
        <v>753</v>
      </c>
      <c r="P17" s="113">
        <v>1412318</v>
      </c>
      <c r="Q17" s="112">
        <v>246</v>
      </c>
      <c r="R17" s="113">
        <v>1394189</v>
      </c>
      <c r="S17" s="112">
        <v>142</v>
      </c>
      <c r="T17" s="113">
        <v>1936726</v>
      </c>
      <c r="U17" s="112">
        <v>1</v>
      </c>
      <c r="V17" s="113">
        <v>70000</v>
      </c>
    </row>
    <row r="18" spans="1:22" s="92" customFormat="1" ht="18" customHeight="1">
      <c r="A18" s="98" t="s">
        <v>103</v>
      </c>
      <c r="B18" s="114"/>
      <c r="C18" s="112">
        <v>76707</v>
      </c>
      <c r="D18" s="113">
        <v>11044031</v>
      </c>
      <c r="E18" s="112">
        <v>15061</v>
      </c>
      <c r="F18" s="113">
        <v>61295</v>
      </c>
      <c r="G18" s="112">
        <v>14458</v>
      </c>
      <c r="H18" s="113">
        <v>291795</v>
      </c>
      <c r="I18" s="112">
        <v>12042</v>
      </c>
      <c r="J18" s="113">
        <v>677722</v>
      </c>
      <c r="K18" s="112">
        <v>33265</v>
      </c>
      <c r="L18" s="113">
        <v>5596410</v>
      </c>
      <c r="M18" s="112">
        <v>359</v>
      </c>
      <c r="N18" s="113">
        <v>214732</v>
      </c>
      <c r="O18" s="112">
        <v>1368</v>
      </c>
      <c r="P18" s="113">
        <v>2072181</v>
      </c>
      <c r="Q18" s="112">
        <v>111</v>
      </c>
      <c r="R18" s="113">
        <v>604279</v>
      </c>
      <c r="S18" s="112">
        <v>41</v>
      </c>
      <c r="T18" s="113">
        <v>627266</v>
      </c>
      <c r="U18" s="112">
        <v>2</v>
      </c>
      <c r="V18" s="113">
        <v>898351</v>
      </c>
    </row>
    <row r="19" spans="1:22" s="92" customFormat="1" ht="18" customHeight="1">
      <c r="A19" s="137" t="s">
        <v>217</v>
      </c>
      <c r="B19" s="114"/>
      <c r="C19" s="112">
        <v>5784</v>
      </c>
      <c r="D19" s="113">
        <v>1696408</v>
      </c>
      <c r="E19" s="112">
        <v>440</v>
      </c>
      <c r="F19" s="113">
        <v>1877</v>
      </c>
      <c r="G19" s="112">
        <v>793</v>
      </c>
      <c r="H19" s="113">
        <v>16236</v>
      </c>
      <c r="I19" s="112">
        <v>507</v>
      </c>
      <c r="J19" s="113">
        <v>28723</v>
      </c>
      <c r="K19" s="112">
        <v>3520</v>
      </c>
      <c r="L19" s="113">
        <v>836136</v>
      </c>
      <c r="M19" s="112">
        <v>187</v>
      </c>
      <c r="N19" s="113">
        <v>99542</v>
      </c>
      <c r="O19" s="112">
        <v>291</v>
      </c>
      <c r="P19" s="113">
        <v>453911</v>
      </c>
      <c r="Q19" s="112">
        <v>45</v>
      </c>
      <c r="R19" s="113">
        <v>239983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104</v>
      </c>
      <c r="B20" s="114"/>
      <c r="C20" s="112">
        <v>2760</v>
      </c>
      <c r="D20" s="113">
        <v>4581460</v>
      </c>
      <c r="E20" s="112">
        <v>37</v>
      </c>
      <c r="F20" s="113">
        <v>138</v>
      </c>
      <c r="G20" s="112">
        <v>190</v>
      </c>
      <c r="H20" s="113">
        <v>4642</v>
      </c>
      <c r="I20" s="112">
        <v>51</v>
      </c>
      <c r="J20" s="113">
        <v>2853</v>
      </c>
      <c r="K20" s="112">
        <v>386</v>
      </c>
      <c r="L20" s="113">
        <v>75351</v>
      </c>
      <c r="M20" s="112">
        <v>28</v>
      </c>
      <c r="N20" s="113">
        <v>21839</v>
      </c>
      <c r="O20" s="112">
        <v>2053</v>
      </c>
      <c r="P20" s="113">
        <v>3086412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105</v>
      </c>
      <c r="B21" s="114"/>
      <c r="C21" s="112">
        <v>3554</v>
      </c>
      <c r="D21" s="113">
        <v>911420</v>
      </c>
      <c r="E21" s="112">
        <v>221</v>
      </c>
      <c r="F21" s="113">
        <v>986</v>
      </c>
      <c r="G21" s="112">
        <v>497</v>
      </c>
      <c r="H21" s="113">
        <v>10959</v>
      </c>
      <c r="I21" s="112">
        <v>316</v>
      </c>
      <c r="J21" s="113">
        <v>17944</v>
      </c>
      <c r="K21" s="112">
        <v>2315</v>
      </c>
      <c r="L21" s="113">
        <v>450814</v>
      </c>
      <c r="M21" s="112">
        <v>57</v>
      </c>
      <c r="N21" s="113">
        <v>31780</v>
      </c>
      <c r="O21" s="112">
        <v>121</v>
      </c>
      <c r="P21" s="113">
        <v>180796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106</v>
      </c>
      <c r="B22" s="114"/>
      <c r="C22" s="112">
        <v>16489</v>
      </c>
      <c r="D22" s="113">
        <v>3445704</v>
      </c>
      <c r="E22" s="112">
        <v>2881</v>
      </c>
      <c r="F22" s="113">
        <v>11333</v>
      </c>
      <c r="G22" s="112">
        <v>2655</v>
      </c>
      <c r="H22" s="113">
        <v>60426</v>
      </c>
      <c r="I22" s="112">
        <v>1619</v>
      </c>
      <c r="J22" s="113">
        <v>90024</v>
      </c>
      <c r="K22" s="112">
        <v>8283</v>
      </c>
      <c r="L22" s="113">
        <v>1575754</v>
      </c>
      <c r="M22" s="112">
        <v>213</v>
      </c>
      <c r="N22" s="113">
        <v>123613</v>
      </c>
      <c r="O22" s="112">
        <v>773</v>
      </c>
      <c r="P22" s="113">
        <v>1158354</v>
      </c>
      <c r="Q22" s="112">
        <v>56</v>
      </c>
      <c r="R22" s="113">
        <v>295101</v>
      </c>
      <c r="S22" s="112">
        <v>9</v>
      </c>
      <c r="T22" s="113">
        <v>131100</v>
      </c>
      <c r="U22" s="112">
        <v>0</v>
      </c>
      <c r="V22" s="113">
        <v>0</v>
      </c>
    </row>
    <row r="23" spans="1:22" s="92" customFormat="1" ht="18" customHeight="1">
      <c r="A23" s="98" t="s">
        <v>107</v>
      </c>
      <c r="B23" s="114"/>
      <c r="C23" s="112">
        <v>25100</v>
      </c>
      <c r="D23" s="113">
        <v>6047007</v>
      </c>
      <c r="E23" s="112">
        <v>3367</v>
      </c>
      <c r="F23" s="113">
        <v>13892</v>
      </c>
      <c r="G23" s="112">
        <v>6122</v>
      </c>
      <c r="H23" s="113">
        <v>156398</v>
      </c>
      <c r="I23" s="112">
        <v>2470</v>
      </c>
      <c r="J23" s="113">
        <v>137968</v>
      </c>
      <c r="K23" s="112">
        <v>11508</v>
      </c>
      <c r="L23" s="113">
        <v>2263310</v>
      </c>
      <c r="M23" s="112">
        <v>381</v>
      </c>
      <c r="N23" s="113">
        <v>222206</v>
      </c>
      <c r="O23" s="112">
        <v>1001</v>
      </c>
      <c r="P23" s="113">
        <v>1541848</v>
      </c>
      <c r="Q23" s="112">
        <v>211</v>
      </c>
      <c r="R23" s="113">
        <v>1127072</v>
      </c>
      <c r="S23" s="112">
        <v>39</v>
      </c>
      <c r="T23" s="113">
        <v>534313</v>
      </c>
      <c r="U23" s="112">
        <v>1</v>
      </c>
      <c r="V23" s="113">
        <v>50000</v>
      </c>
    </row>
    <row r="24" spans="1:22" s="92" customFormat="1" ht="18" customHeight="1">
      <c r="A24" s="98" t="s">
        <v>108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137" t="s">
        <v>222</v>
      </c>
      <c r="B25" s="114"/>
      <c r="C25" s="112">
        <v>455</v>
      </c>
      <c r="D25" s="113">
        <v>82539</v>
      </c>
      <c r="E25" s="112">
        <v>34</v>
      </c>
      <c r="F25" s="113">
        <v>135</v>
      </c>
      <c r="G25" s="112">
        <v>62</v>
      </c>
      <c r="H25" s="113">
        <v>1166</v>
      </c>
      <c r="I25" s="112">
        <v>70</v>
      </c>
      <c r="J25" s="113">
        <v>4046</v>
      </c>
      <c r="K25" s="112">
        <v>275</v>
      </c>
      <c r="L25" s="113">
        <v>51703</v>
      </c>
      <c r="M25" s="112">
        <v>3</v>
      </c>
      <c r="N25" s="113">
        <v>1600</v>
      </c>
      <c r="O25" s="112">
        <v>9</v>
      </c>
      <c r="P25" s="113">
        <v>13890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109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110</v>
      </c>
      <c r="B27" s="114"/>
      <c r="C27" s="112">
        <v>18319</v>
      </c>
      <c r="D27" s="113">
        <v>2249450</v>
      </c>
      <c r="E27" s="112">
        <v>3550</v>
      </c>
      <c r="F27" s="113">
        <v>13132</v>
      </c>
      <c r="G27" s="112">
        <v>3060</v>
      </c>
      <c r="H27" s="113">
        <v>57698</v>
      </c>
      <c r="I27" s="112">
        <v>3461</v>
      </c>
      <c r="J27" s="113">
        <v>193602</v>
      </c>
      <c r="K27" s="112">
        <v>7867</v>
      </c>
      <c r="L27" s="113">
        <v>1297311</v>
      </c>
      <c r="M27" s="112">
        <v>191</v>
      </c>
      <c r="N27" s="113">
        <v>100643</v>
      </c>
      <c r="O27" s="112">
        <v>159</v>
      </c>
      <c r="P27" s="113">
        <v>281024</v>
      </c>
      <c r="Q27" s="112">
        <v>26</v>
      </c>
      <c r="R27" s="113">
        <v>135840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111</v>
      </c>
      <c r="B28" s="116"/>
      <c r="C28" s="112">
        <v>61080</v>
      </c>
      <c r="D28" s="113">
        <v>5147298</v>
      </c>
      <c r="E28" s="112">
        <v>26518</v>
      </c>
      <c r="F28" s="113">
        <v>92913</v>
      </c>
      <c r="G28" s="112">
        <v>11142</v>
      </c>
      <c r="H28" s="113">
        <v>234261</v>
      </c>
      <c r="I28" s="112">
        <v>5961</v>
      </c>
      <c r="J28" s="113">
        <v>334827</v>
      </c>
      <c r="K28" s="112">
        <v>16396</v>
      </c>
      <c r="L28" s="113">
        <v>2810284</v>
      </c>
      <c r="M28" s="112">
        <v>255</v>
      </c>
      <c r="N28" s="113">
        <v>148366</v>
      </c>
      <c r="O28" s="112">
        <v>751</v>
      </c>
      <c r="P28" s="113">
        <v>1040397</v>
      </c>
      <c r="Q28" s="112">
        <v>44</v>
      </c>
      <c r="R28" s="113">
        <v>242084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112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113</v>
      </c>
      <c r="J29" s="105"/>
      <c r="K29" s="105"/>
      <c r="L29" s="106"/>
      <c r="M29" s="106"/>
      <c r="N29" s="105"/>
      <c r="O29" s="105" t="s">
        <v>114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2" customFormat="1" ht="15.75">
      <c r="A33" s="139" t="s">
        <v>226</v>
      </c>
      <c r="B33" s="140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="143" customFormat="1" ht="15.75">
      <c r="B34" s="143" t="s">
        <v>227</v>
      </c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2019-03-18T11:35:05Z</dcterms:modified>
  <cp:category/>
  <cp:version/>
  <cp:contentType/>
  <cp:contentStatus/>
</cp:coreProperties>
</file>