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4" windowHeight="11762" tabRatio="609" firstSheet="3" activeTab="11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<sst xmlns="http://schemas.openxmlformats.org/spreadsheetml/2006/main" count="1324" uniqueCount="399">
  <si>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</si>
  <si>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</si>
  <si>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</si>
  <si>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</si>
  <si>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</si>
  <si>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</si>
  <si>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</si>
  <si>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</si>
  <si>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</si>
  <si>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</si>
  <si>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</si>
  <si>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</si>
  <si>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</si>
  <si>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</si>
  <si>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</si>
  <si>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</si>
  <si>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</si>
  <si>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</si>
  <si>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</si>
  <si>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</si>
  <si>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</si>
  <si>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</si>
  <si>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</si>
  <si>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</si>
  <si>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</si>
  <si>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</si>
  <si>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</si>
  <si>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</si>
  <si>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</si>
  <si>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</si>
  <si>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</si>
  <si>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</si>
  <si>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</si>
  <si>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</si>
  <si>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</si>
  <si>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</si>
  <si>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</si>
  <si>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</si>
  <si>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</si>
  <si>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</si>
  <si>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</si>
  <si>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</si>
  <si>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</si>
  <si>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</si>
  <si>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</si>
  <si>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</si>
  <si>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</si>
  <si>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</si>
  <si>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</si>
  <si>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</si>
  <si>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</si>
  <si>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</si>
  <si>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</si>
  <si>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</si>
  <si>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</si>
  <si>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</si>
  <si>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</si>
  <si>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</si>
  <si>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</si>
  <si>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</si>
  <si>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</si>
  <si>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</si>
  <si>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</si>
  <si>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</si>
  <si>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</si>
  <si>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</si>
  <si>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</si>
  <si>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</si>
  <si>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</si>
  <si>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</si>
  <si>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</si>
  <si>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</si>
  <si>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</si>
  <si>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</si>
  <si>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</si>
  <si>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</si>
  <si>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</si>
  <si>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</si>
  <si>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</si>
  <si>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</si>
  <si>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</si>
  <si>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</si>
  <si>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</si>
  <si>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</si>
  <si>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</si>
  <si>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</si>
  <si>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</si>
  <si>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</si>
  <si>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</si>
  <si>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</si>
  <si>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</si>
  <si>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</si>
  <si>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</si>
  <si>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</si>
  <si>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</si>
  <si>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</si>
  <si>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</si>
  <si>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</si>
  <si>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</si>
  <si>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</si>
  <si>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</si>
  <si>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</si>
  <si>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</si>
  <si>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</si>
  <si>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</si>
  <si>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</si>
  <si>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</si>
  <si>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</si>
  <si>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</si>
  <si>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</si>
  <si>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</si>
  <si>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</si>
  <si>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</si>
  <si>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</si>
  <si>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</si>
  <si>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</si>
  <si>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</si>
  <si>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</si>
  <si>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</si>
  <si>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</si>
  <si>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</si>
  <si>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</si>
  <si>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</si>
  <si>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</si>
  <si>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</si>
  <si>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</si>
  <si>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</si>
  <si>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</si>
  <si>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</si>
  <si>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</si>
  <si>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</si>
  <si>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</si>
  <si>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</si>
  <si>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</si>
  <si>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</si>
  <si>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</si>
  <si>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</si>
  <si>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</si>
  <si>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</si>
  <si>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</si>
  <si>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</si>
  <si>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</si>
  <si>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</si>
  <si>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</si>
  <si>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</si>
  <si>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</si>
  <si>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</si>
  <si>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</si>
  <si>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</si>
  <si>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</si>
  <si>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</si>
  <si>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</si>
  <si>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</si>
  <si>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</si>
  <si>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</si>
  <si>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</si>
  <si>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</si>
  <si>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</si>
  <si>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</si>
  <si>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</si>
  <si>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</si>
  <si>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</si>
  <si>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</si>
  <si>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</si>
  <si>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</si>
  <si>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</si>
  <si>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</si>
  <si>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</si>
  <si>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</si>
  <si>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</si>
  <si>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</si>
  <si>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</si>
  <si>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</si>
  <si>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</si>
  <si>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</si>
  <si>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</si>
  <si>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</si>
  <si>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</si>
  <si>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</si>
  <si>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</si>
  <si>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</si>
  <si>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</si>
  <si>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</si>
  <si>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</si>
  <si>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</si>
  <si>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</si>
  <si>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</si>
  <si>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</si>
  <si>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</si>
  <si>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</si>
  <si>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</si>
  <si>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</si>
  <si>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</si>
  <si>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</si>
  <si>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</si>
  <si>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</si>
  <si>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</si>
  <si>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</si>
  <si>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</si>
  <si>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</si>
  <si>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</si>
  <si>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</si>
  <si>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</si>
  <si>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</si>
  <si>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</si>
  <si>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</si>
  <si>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</si>
  <si>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</si>
  <si>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</si>
  <si>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</si>
  <si>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</si>
  <si>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</si>
  <si>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</si>
  <si>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</si>
  <si>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</si>
  <si>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</si>
  <si>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</si>
  <si>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</si>
  <si>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</si>
  <si>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</si>
  <si>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</si>
  <si>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</si>
  <si>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</si>
  <si>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</si>
  <si>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</si>
  <si>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</si>
  <si>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</si>
  <si>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</si>
  <si>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</si>
  <si>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</si>
  <si>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</si>
  <si>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</si>
  <si>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</si>
  <si>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</si>
  <si>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</si>
  <si>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</si>
  <si>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</si>
  <si>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</si>
  <si>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</si>
  <si>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</si>
  <si>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</si>
  <si>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</si>
  <si>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</si>
  <si>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</si>
  <si>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</si>
  <si>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</si>
  <si>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</si>
  <si>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</si>
  <si>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</si>
  <si>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</si>
  <si>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</si>
  <si>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</si>
  <si>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</si>
  <si>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</si>
  <si>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</si>
  <si>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</si>
  <si>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</si>
  <si>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</si>
  <si>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</si>
  <si>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</si>
  <si>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</si>
  <si>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</si>
  <si>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</si>
  <si>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</si>
  <si>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</si>
  <si>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</si>
  <si>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</si>
  <si>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</si>
  <si>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</si>
  <si>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</si>
  <si>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</si>
  <si>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</si>
  <si>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</si>
  <si>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</si>
  <si>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</si>
  <si>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</si>
  <si>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</si>
  <si>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</si>
  <si>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</si>
  <si>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</si>
  <si>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</si>
  <si>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</si>
  <si>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</si>
  <si>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</si>
  <si>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</si>
  <si>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</si>
  <si>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</si>
  <si>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</si>
  <si>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</si>
  <si>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</si>
  <si>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</si>
  <si>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</si>
  <si>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</si>
  <si>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</si>
  <si>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</si>
  <si>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</si>
  <si>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</si>
  <si>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</si>
  <si>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</si>
  <si>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</si>
  <si>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</si>
  <si>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</si>
  <si>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</si>
  <si>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</si>
  <si>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</si>
  <si>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</si>
  <si>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</si>
  <si>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</si>
  <si>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</si>
  <si>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</si>
  <si>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</si>
  <si>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</si>
  <si>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</si>
  <si>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</si>
  <si>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</si>
  <si>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</si>
  <si>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</si>
  <si>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</si>
  <si>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</si>
  <si>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</si>
  <si>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</si>
  <si>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</si>
  <si>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</si>
  <si>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</si>
  <si>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</si>
  <si>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</si>
  <si>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</si>
  <si>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</si>
  <si>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</si>
  <si>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</si>
  <si>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</si>
  <si>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</si>
  <si>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</si>
  <si>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</si>
  <si>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</si>
  <si>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</si>
  <si>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</si>
  <si>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</si>
  <si>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</si>
  <si>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</si>
  <si>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</si>
  <si>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</si>
  <si>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</si>
  <si>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</si>
  <si>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</si>
  <si>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</si>
  <si>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</si>
  <si>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</si>
  <si>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</si>
  <si>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</si>
  <si>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</si>
  <si>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</si>
  <si>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</si>
  <si>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</si>
  <si>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</si>
  <si>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</si>
  <si>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</si>
  <si>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</si>
  <si>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</si>
  <si>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</si>
  <si>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</si>
  <si>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</si>
  <si>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</si>
  <si>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</si>
  <si>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</si>
  <si>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</si>
  <si>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</si>
  <si>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</si>
  <si>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</si>
  <si>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</si>
  <si>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</si>
  <si>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</si>
  <si>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</si>
  <si>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</si>
  <si>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</si>
  <si>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</si>
  <si>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</si>
  <si>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</si>
  <si>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</si>
  <si>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</si>
  <si>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</si>
  <si>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</si>
  <si>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</si>
  <si>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</si>
  <si>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</si>
  <si>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</si>
  <si>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</si>
  <si>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</si>
  <si>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</si>
  <si>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</si>
  <si>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</si>
  <si>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</si>
  <si>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</si>
  <si>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</si>
  <si>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</si>
  <si>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t>中華民國107年09月</t>
  </si>
  <si>
    <t>中華民國107年10月20日編製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</si>
  <si>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</si>
  <si>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中華民國107年09月底
September,2018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</si>
</sst>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9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30" xfId="48" applyNumberFormat="1" applyFont="1" applyBorder="1" applyAlignment="1" applyProtection="1">
      <alignment horizontal="center" vertical="center"/>
      <protection hidden="1" locked="0"/>
    </xf>
    <xf numFmtId="0" fontId="59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5260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5260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5260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5260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E1">
      <selection activeCell="Y9" sqref="Y9:AT33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256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20.2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20.2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中華民國107年09月底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中華民國107年09月底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387</v>
      </c>
      <c r="J6" s="243"/>
      <c r="K6" s="238" t="s">
        <v>12</v>
      </c>
      <c r="L6" s="246"/>
      <c r="M6" s="248" t="s">
        <v>13</v>
      </c>
      <c r="N6" s="249"/>
      <c r="O6" s="250" t="s">
        <v>377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382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389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705446</v>
      </c>
      <c r="D9" s="23">
        <v>24043815.194152</v>
      </c>
      <c r="E9" s="23">
        <v>16411</v>
      </c>
      <c r="F9" s="23">
        <v>584093.273221</v>
      </c>
      <c r="G9" s="23">
        <v>4131</v>
      </c>
      <c r="H9" s="23">
        <v>277485.091778</v>
      </c>
      <c r="I9" s="23">
        <v>195910</v>
      </c>
      <c r="J9" s="23">
        <v>7990926.720266</v>
      </c>
      <c r="K9" s="23">
        <v>4291</v>
      </c>
      <c r="L9" s="23">
        <v>879103.092706</v>
      </c>
      <c r="M9" s="23">
        <v>3821</v>
      </c>
      <c r="N9" s="23">
        <v>184850.029137</v>
      </c>
      <c r="O9" s="23">
        <v>108594</v>
      </c>
      <c r="P9" s="23">
        <v>1234553.551174</v>
      </c>
      <c r="Q9" s="23">
        <v>113542</v>
      </c>
      <c r="R9" s="23">
        <v>1067463.243542</v>
      </c>
      <c r="S9" s="23">
        <v>16206</v>
      </c>
      <c r="T9" s="23">
        <v>856454.623785</v>
      </c>
      <c r="U9" s="23">
        <v>7641</v>
      </c>
      <c r="V9" s="23">
        <v>66530.878156</v>
      </c>
      <c r="W9" s="280" t="s">
        <v>33</v>
      </c>
      <c r="X9" s="281"/>
      <c r="Y9" s="23">
        <v>23866</v>
      </c>
      <c r="Z9" s="23">
        <v>522486.061626</v>
      </c>
      <c r="AA9" s="23">
        <v>41924</v>
      </c>
      <c r="AB9" s="23">
        <v>7389958.963496</v>
      </c>
      <c r="AC9" s="23">
        <v>32771</v>
      </c>
      <c r="AD9" s="23">
        <v>1260747.036954</v>
      </c>
      <c r="AE9" s="23">
        <v>72713</v>
      </c>
      <c r="AF9" s="23">
        <v>956010.01386</v>
      </c>
      <c r="AG9" s="23">
        <v>19288</v>
      </c>
      <c r="AH9" s="23">
        <v>320830.558433</v>
      </c>
      <c r="AI9" s="23">
        <v>90</v>
      </c>
      <c r="AJ9" s="23">
        <v>172.288</v>
      </c>
      <c r="AK9" s="23">
        <v>375</v>
      </c>
      <c r="AL9" s="23">
        <v>1787.114086</v>
      </c>
      <c r="AM9" s="23">
        <v>56</v>
      </c>
      <c r="AN9" s="23">
        <v>268.25</v>
      </c>
      <c r="AO9" s="23">
        <v>2655</v>
      </c>
      <c r="AP9" s="23">
        <v>71730.506064</v>
      </c>
      <c r="AQ9" s="23">
        <v>13032</v>
      </c>
      <c r="AR9" s="23">
        <v>134227.248774</v>
      </c>
      <c r="AS9" s="23">
        <v>28129</v>
      </c>
      <c r="AT9" s="23">
        <v>244136.649094</v>
      </c>
    </row>
    <row r="10" spans="1:46" s="22" customFormat="1" ht="16.5" customHeight="1">
      <c r="A10" s="282" t="s">
        <v>229</v>
      </c>
      <c r="B10" s="283"/>
      <c r="C10" s="23">
        <v>703983</v>
      </c>
      <c r="D10" s="23">
        <v>24018486.551794</v>
      </c>
      <c r="E10" s="23">
        <v>16265</v>
      </c>
      <c r="F10" s="23">
        <v>582177.773221</v>
      </c>
      <c r="G10" s="23">
        <v>4107</v>
      </c>
      <c r="H10" s="23">
        <v>277208.27584</v>
      </c>
      <c r="I10" s="23">
        <v>195770</v>
      </c>
      <c r="J10" s="23">
        <v>7983574.796266</v>
      </c>
      <c r="K10" s="23">
        <v>4278</v>
      </c>
      <c r="L10" s="23">
        <v>878953.492706</v>
      </c>
      <c r="M10" s="23">
        <v>3818</v>
      </c>
      <c r="N10" s="23">
        <v>184843.779137</v>
      </c>
      <c r="O10" s="23">
        <v>108183</v>
      </c>
      <c r="P10" s="23">
        <v>1231569.964174</v>
      </c>
      <c r="Q10" s="23">
        <v>113445</v>
      </c>
      <c r="R10" s="23">
        <v>1065893.448542</v>
      </c>
      <c r="S10" s="23">
        <v>16088</v>
      </c>
      <c r="T10" s="23">
        <v>850769.034305</v>
      </c>
      <c r="U10" s="23">
        <v>7623</v>
      </c>
      <c r="V10" s="23">
        <v>65990.742216</v>
      </c>
      <c r="W10" s="282" t="s">
        <v>229</v>
      </c>
      <c r="X10" s="283"/>
      <c r="Y10" s="23">
        <v>23850</v>
      </c>
      <c r="Z10" s="23">
        <v>522347.361626</v>
      </c>
      <c r="AA10" s="23">
        <v>41864</v>
      </c>
      <c r="AB10" s="23">
        <v>7389132.017496</v>
      </c>
      <c r="AC10" s="23">
        <v>32589</v>
      </c>
      <c r="AD10" s="23">
        <v>1259284.956954</v>
      </c>
      <c r="AE10" s="23">
        <v>72624</v>
      </c>
      <c r="AF10" s="23">
        <v>954695.35386</v>
      </c>
      <c r="AG10" s="23">
        <v>19176</v>
      </c>
      <c r="AH10" s="23">
        <v>320027.899433</v>
      </c>
      <c r="AI10" s="23">
        <v>90</v>
      </c>
      <c r="AJ10" s="23">
        <v>172.288</v>
      </c>
      <c r="AK10" s="23">
        <v>375</v>
      </c>
      <c r="AL10" s="23">
        <v>1787.114086</v>
      </c>
      <c r="AM10" s="23">
        <v>56</v>
      </c>
      <c r="AN10" s="23">
        <v>268.25</v>
      </c>
      <c r="AO10" s="23">
        <v>2646</v>
      </c>
      <c r="AP10" s="23">
        <v>71506.006064</v>
      </c>
      <c r="AQ10" s="23">
        <v>13022</v>
      </c>
      <c r="AR10" s="23">
        <v>134177.248774</v>
      </c>
      <c r="AS10" s="23">
        <v>28114</v>
      </c>
      <c r="AT10" s="23">
        <v>244106.749094</v>
      </c>
    </row>
    <row r="11" spans="1:46" s="22" customFormat="1" ht="16.5" customHeight="1">
      <c r="A11" s="284" t="s">
        <v>269</v>
      </c>
      <c r="B11" s="285"/>
      <c r="C11" s="23">
        <v>135065</v>
      </c>
      <c r="D11" s="23">
        <v>2243699.518502</v>
      </c>
      <c r="E11" s="23">
        <v>1968</v>
      </c>
      <c r="F11" s="23">
        <v>48942.673603</v>
      </c>
      <c r="G11" s="23">
        <v>367</v>
      </c>
      <c r="H11" s="23">
        <v>8605.793148</v>
      </c>
      <c r="I11" s="23">
        <v>47834</v>
      </c>
      <c r="J11" s="23">
        <v>1150491.22863</v>
      </c>
      <c r="K11" s="23">
        <v>556</v>
      </c>
      <c r="L11" s="23">
        <v>39917.31359</v>
      </c>
      <c r="M11" s="23">
        <v>678</v>
      </c>
      <c r="N11" s="23">
        <v>5342.872135</v>
      </c>
      <c r="O11" s="23">
        <v>22704</v>
      </c>
      <c r="P11" s="23">
        <v>180565.636155</v>
      </c>
      <c r="Q11" s="23">
        <v>18956</v>
      </c>
      <c r="R11" s="23">
        <v>116201.753773</v>
      </c>
      <c r="S11" s="23">
        <v>1916</v>
      </c>
      <c r="T11" s="23">
        <v>51349.923615</v>
      </c>
      <c r="U11" s="23">
        <v>798</v>
      </c>
      <c r="V11" s="23">
        <v>5998.031001</v>
      </c>
      <c r="W11" s="284" t="s">
        <v>269</v>
      </c>
      <c r="X11" s="285"/>
      <c r="Y11" s="23">
        <v>4473</v>
      </c>
      <c r="Z11" s="23">
        <v>49263.908199</v>
      </c>
      <c r="AA11" s="23">
        <v>5726</v>
      </c>
      <c r="AB11" s="23">
        <v>235344.706864</v>
      </c>
      <c r="AC11" s="23">
        <v>4490</v>
      </c>
      <c r="AD11" s="23">
        <v>137078.260808</v>
      </c>
      <c r="AE11" s="23">
        <v>12894</v>
      </c>
      <c r="AF11" s="23">
        <v>130874.530247</v>
      </c>
      <c r="AG11" s="23">
        <v>2828</v>
      </c>
      <c r="AH11" s="23">
        <v>25780.811233</v>
      </c>
      <c r="AI11" s="23">
        <v>1</v>
      </c>
      <c r="AJ11" s="23">
        <v>3</v>
      </c>
      <c r="AK11" s="23">
        <v>50</v>
      </c>
      <c r="AL11" s="23">
        <v>78.39</v>
      </c>
      <c r="AM11" s="23">
        <v>7</v>
      </c>
      <c r="AN11" s="23">
        <v>26.9</v>
      </c>
      <c r="AO11" s="23">
        <v>333</v>
      </c>
      <c r="AP11" s="23">
        <v>2978.844776</v>
      </c>
      <c r="AQ11" s="23">
        <v>2456</v>
      </c>
      <c r="AR11" s="23">
        <v>15892.573989</v>
      </c>
      <c r="AS11" s="23">
        <v>6030</v>
      </c>
      <c r="AT11" s="23">
        <v>38962.366736</v>
      </c>
    </row>
    <row r="12" spans="1:46" s="22" customFormat="1" ht="16.5" customHeight="1">
      <c r="A12" s="284" t="s">
        <v>268</v>
      </c>
      <c r="B12" s="285"/>
      <c r="C12" s="23">
        <v>179707</v>
      </c>
      <c r="D12" s="23">
        <v>12332471.084983</v>
      </c>
      <c r="E12" s="23">
        <v>2796</v>
      </c>
      <c r="F12" s="23">
        <v>203682.895492</v>
      </c>
      <c r="G12" s="23">
        <v>475</v>
      </c>
      <c r="H12" s="23">
        <v>105034.345646</v>
      </c>
      <c r="I12" s="23">
        <v>29790</v>
      </c>
      <c r="J12" s="23">
        <v>2059144.474607</v>
      </c>
      <c r="K12" s="23">
        <v>887</v>
      </c>
      <c r="L12" s="23">
        <v>448067.642116</v>
      </c>
      <c r="M12" s="23">
        <v>488</v>
      </c>
      <c r="N12" s="23">
        <v>9796.220663</v>
      </c>
      <c r="O12" s="23">
        <v>20995</v>
      </c>
      <c r="P12" s="23">
        <v>532505.332164</v>
      </c>
      <c r="Q12" s="23">
        <v>36405</v>
      </c>
      <c r="R12" s="23">
        <v>501933.91551</v>
      </c>
      <c r="S12" s="23">
        <v>5298</v>
      </c>
      <c r="T12" s="23">
        <v>402810.883759</v>
      </c>
      <c r="U12" s="23">
        <v>1825</v>
      </c>
      <c r="V12" s="23">
        <v>23465.802347</v>
      </c>
      <c r="W12" s="284" t="s">
        <v>268</v>
      </c>
      <c r="X12" s="285"/>
      <c r="Y12" s="23">
        <v>10347</v>
      </c>
      <c r="Z12" s="23">
        <v>387319.1427</v>
      </c>
      <c r="AA12" s="23">
        <v>19106</v>
      </c>
      <c r="AB12" s="23">
        <v>6385980.70126</v>
      </c>
      <c r="AC12" s="23">
        <v>8483</v>
      </c>
      <c r="AD12" s="23">
        <v>666558.492078</v>
      </c>
      <c r="AE12" s="23">
        <v>26477</v>
      </c>
      <c r="AF12" s="23">
        <v>306886.061233</v>
      </c>
      <c r="AG12" s="23">
        <v>4782</v>
      </c>
      <c r="AH12" s="23">
        <v>96055.027449</v>
      </c>
      <c r="AI12" s="23">
        <v>30</v>
      </c>
      <c r="AJ12" s="23">
        <v>72.66</v>
      </c>
      <c r="AK12" s="23">
        <v>129</v>
      </c>
      <c r="AL12" s="23">
        <v>1112.962086</v>
      </c>
      <c r="AM12" s="23">
        <v>5</v>
      </c>
      <c r="AN12" s="23">
        <v>33</v>
      </c>
      <c r="AO12" s="23">
        <v>746</v>
      </c>
      <c r="AP12" s="23">
        <v>28340.446377</v>
      </c>
      <c r="AQ12" s="23">
        <v>3909</v>
      </c>
      <c r="AR12" s="23">
        <v>83424.236614</v>
      </c>
      <c r="AS12" s="23">
        <v>6734</v>
      </c>
      <c r="AT12" s="23">
        <v>90246.842882</v>
      </c>
    </row>
    <row r="13" spans="1:46" s="22" customFormat="1" ht="16.5" customHeight="1">
      <c r="A13" s="284" t="s">
        <v>306</v>
      </c>
      <c r="B13" s="285"/>
      <c r="C13" s="23">
        <v>60000</v>
      </c>
      <c r="D13" s="23">
        <v>1490394.827358</v>
      </c>
      <c r="E13" s="23">
        <v>1071</v>
      </c>
      <c r="F13" s="23">
        <v>81269.298839</v>
      </c>
      <c r="G13" s="23">
        <v>303</v>
      </c>
      <c r="H13" s="23">
        <v>5779.16923</v>
      </c>
      <c r="I13" s="23">
        <v>19894</v>
      </c>
      <c r="J13" s="23">
        <v>773597.704956</v>
      </c>
      <c r="K13" s="23">
        <v>343</v>
      </c>
      <c r="L13" s="23">
        <v>50934.195457</v>
      </c>
      <c r="M13" s="23">
        <v>501</v>
      </c>
      <c r="N13" s="23">
        <v>7201.683848</v>
      </c>
      <c r="O13" s="23">
        <v>10835</v>
      </c>
      <c r="P13" s="23">
        <v>91968.949768</v>
      </c>
      <c r="Q13" s="23">
        <v>7822</v>
      </c>
      <c r="R13" s="23">
        <v>51907.616073</v>
      </c>
      <c r="S13" s="23">
        <v>1289</v>
      </c>
      <c r="T13" s="23">
        <v>166131.014809</v>
      </c>
      <c r="U13" s="23">
        <v>422</v>
      </c>
      <c r="V13" s="23">
        <v>2322.294</v>
      </c>
      <c r="W13" s="284" t="s">
        <v>306</v>
      </c>
      <c r="X13" s="285"/>
      <c r="Y13" s="23">
        <v>1407</v>
      </c>
      <c r="Z13" s="23">
        <v>13332.203427</v>
      </c>
      <c r="AA13" s="23">
        <v>2549</v>
      </c>
      <c r="AB13" s="23">
        <v>56744.190926</v>
      </c>
      <c r="AC13" s="23">
        <v>2870</v>
      </c>
      <c r="AD13" s="23">
        <v>56552.833529</v>
      </c>
      <c r="AE13" s="23">
        <v>5421</v>
      </c>
      <c r="AF13" s="23">
        <v>94764.316029</v>
      </c>
      <c r="AG13" s="23">
        <v>1844</v>
      </c>
      <c r="AH13" s="23">
        <v>13249.111843</v>
      </c>
      <c r="AI13" s="23">
        <v>18</v>
      </c>
      <c r="AJ13" s="23">
        <v>31.288</v>
      </c>
      <c r="AK13" s="23">
        <v>27</v>
      </c>
      <c r="AL13" s="23">
        <v>60.086</v>
      </c>
      <c r="AM13" s="23">
        <v>4</v>
      </c>
      <c r="AN13" s="23">
        <v>27</v>
      </c>
      <c r="AO13" s="23">
        <v>262</v>
      </c>
      <c r="AP13" s="23">
        <v>3188.31518</v>
      </c>
      <c r="AQ13" s="23">
        <v>1038</v>
      </c>
      <c r="AR13" s="23">
        <v>4546.76205</v>
      </c>
      <c r="AS13" s="23">
        <v>2080</v>
      </c>
      <c r="AT13" s="23">
        <v>16786.793394</v>
      </c>
    </row>
    <row r="14" spans="1:46" s="22" customFormat="1" ht="16.5" customHeight="1">
      <c r="A14" s="284" t="s">
        <v>224</v>
      </c>
      <c r="B14" s="285"/>
      <c r="C14" s="23">
        <v>98612</v>
      </c>
      <c r="D14" s="23">
        <v>1701688.084627</v>
      </c>
      <c r="E14" s="23">
        <v>2038</v>
      </c>
      <c r="F14" s="23">
        <v>40642.35536</v>
      </c>
      <c r="G14" s="23">
        <v>519</v>
      </c>
      <c r="H14" s="23">
        <v>14745.96109</v>
      </c>
      <c r="I14" s="23">
        <v>32133</v>
      </c>
      <c r="J14" s="23">
        <v>728560.116146</v>
      </c>
      <c r="K14" s="23">
        <v>491</v>
      </c>
      <c r="L14" s="23">
        <v>23618.917583</v>
      </c>
      <c r="M14" s="23">
        <v>462</v>
      </c>
      <c r="N14" s="23">
        <v>140987.736109</v>
      </c>
      <c r="O14" s="23">
        <v>14341</v>
      </c>
      <c r="P14" s="23">
        <v>104337.957151</v>
      </c>
      <c r="Q14" s="23">
        <v>15307</v>
      </c>
      <c r="R14" s="23">
        <v>74931.061908</v>
      </c>
      <c r="S14" s="23">
        <v>1676</v>
      </c>
      <c r="T14" s="23">
        <v>42376.972256</v>
      </c>
      <c r="U14" s="23">
        <v>918</v>
      </c>
      <c r="V14" s="23">
        <v>7142.227881</v>
      </c>
      <c r="W14" s="284" t="s">
        <v>224</v>
      </c>
      <c r="X14" s="285"/>
      <c r="Y14" s="23">
        <v>2711</v>
      </c>
      <c r="Z14" s="23">
        <v>22859.222777</v>
      </c>
      <c r="AA14" s="23">
        <v>4540</v>
      </c>
      <c r="AB14" s="23">
        <v>254234.289882</v>
      </c>
      <c r="AC14" s="23">
        <v>4785</v>
      </c>
      <c r="AD14" s="23">
        <v>128524.682516</v>
      </c>
      <c r="AE14" s="23">
        <v>9674</v>
      </c>
      <c r="AF14" s="23">
        <v>58837.675926</v>
      </c>
      <c r="AG14" s="23">
        <v>2703</v>
      </c>
      <c r="AH14" s="23">
        <v>21099.137509</v>
      </c>
      <c r="AI14" s="23">
        <v>12</v>
      </c>
      <c r="AJ14" s="23">
        <v>10.09</v>
      </c>
      <c r="AK14" s="23">
        <v>57</v>
      </c>
      <c r="AL14" s="23">
        <v>122.982</v>
      </c>
      <c r="AM14" s="23">
        <v>7</v>
      </c>
      <c r="AN14" s="23">
        <v>39.2</v>
      </c>
      <c r="AO14" s="23">
        <v>400</v>
      </c>
      <c r="AP14" s="23">
        <v>4125.154</v>
      </c>
      <c r="AQ14" s="23">
        <v>1994</v>
      </c>
      <c r="AR14" s="23">
        <v>10840.664349</v>
      </c>
      <c r="AS14" s="23">
        <v>3844</v>
      </c>
      <c r="AT14" s="23">
        <v>23651.680184</v>
      </c>
    </row>
    <row r="15" spans="1:46" s="22" customFormat="1" ht="16.5" customHeight="1">
      <c r="A15" s="284" t="s">
        <v>225</v>
      </c>
      <c r="B15" s="285"/>
      <c r="C15" s="23">
        <v>37261</v>
      </c>
      <c r="D15" s="23">
        <v>910229.350658</v>
      </c>
      <c r="E15" s="23">
        <v>935</v>
      </c>
      <c r="F15" s="23">
        <v>15145.66277</v>
      </c>
      <c r="G15" s="23">
        <v>243</v>
      </c>
      <c r="H15" s="23">
        <v>5134.008</v>
      </c>
      <c r="I15" s="23">
        <v>13014</v>
      </c>
      <c r="J15" s="23">
        <v>448170.246678</v>
      </c>
      <c r="K15" s="23">
        <v>343</v>
      </c>
      <c r="L15" s="23">
        <v>39436.0347</v>
      </c>
      <c r="M15" s="23">
        <v>213</v>
      </c>
      <c r="N15" s="23">
        <v>1944.496</v>
      </c>
      <c r="O15" s="23">
        <v>5067</v>
      </c>
      <c r="P15" s="23">
        <v>56505.762128</v>
      </c>
      <c r="Q15" s="23">
        <v>5610</v>
      </c>
      <c r="R15" s="23">
        <v>120390.08709</v>
      </c>
      <c r="S15" s="23">
        <v>636</v>
      </c>
      <c r="T15" s="23">
        <v>17572.57498</v>
      </c>
      <c r="U15" s="23">
        <v>309</v>
      </c>
      <c r="V15" s="23">
        <v>2356.79503</v>
      </c>
      <c r="W15" s="284" t="s">
        <v>225</v>
      </c>
      <c r="X15" s="285"/>
      <c r="Y15" s="23">
        <v>793</v>
      </c>
      <c r="Z15" s="23">
        <v>5757.590159</v>
      </c>
      <c r="AA15" s="23">
        <v>1872</v>
      </c>
      <c r="AB15" s="23">
        <v>90982.379688</v>
      </c>
      <c r="AC15" s="23">
        <v>1971</v>
      </c>
      <c r="AD15" s="23">
        <v>41360.184315</v>
      </c>
      <c r="AE15" s="23">
        <v>2983</v>
      </c>
      <c r="AF15" s="23">
        <v>30700.416586</v>
      </c>
      <c r="AG15" s="23">
        <v>942</v>
      </c>
      <c r="AH15" s="23">
        <v>9227.184476</v>
      </c>
      <c r="AI15" s="23">
        <v>5</v>
      </c>
      <c r="AJ15" s="23">
        <v>2.35</v>
      </c>
      <c r="AK15" s="23">
        <v>19</v>
      </c>
      <c r="AL15" s="23">
        <v>47.52</v>
      </c>
      <c r="AM15" s="23">
        <v>3</v>
      </c>
      <c r="AN15" s="23">
        <v>27</v>
      </c>
      <c r="AO15" s="23">
        <v>109</v>
      </c>
      <c r="AP15" s="23">
        <v>3853.53975</v>
      </c>
      <c r="AQ15" s="23">
        <v>585</v>
      </c>
      <c r="AR15" s="23">
        <v>2565.840698</v>
      </c>
      <c r="AS15" s="23">
        <v>1609</v>
      </c>
      <c r="AT15" s="23">
        <v>19049.67761</v>
      </c>
    </row>
    <row r="16" spans="1:46" s="22" customFormat="1" ht="16.5" customHeight="1">
      <c r="A16" s="286" t="s">
        <v>230</v>
      </c>
      <c r="B16" s="283"/>
      <c r="C16" s="23">
        <v>87322</v>
      </c>
      <c r="D16" s="23">
        <v>2105875.114116</v>
      </c>
      <c r="E16" s="23">
        <v>2956</v>
      </c>
      <c r="F16" s="23">
        <v>51607.798742</v>
      </c>
      <c r="G16" s="23">
        <v>729</v>
      </c>
      <c r="H16" s="23">
        <v>16465.624817</v>
      </c>
      <c r="I16" s="23">
        <v>19395</v>
      </c>
      <c r="J16" s="23">
        <v>970173.281654</v>
      </c>
      <c r="K16" s="23">
        <v>534</v>
      </c>
      <c r="L16" s="23">
        <v>155057.4237</v>
      </c>
      <c r="M16" s="23">
        <v>782</v>
      </c>
      <c r="N16" s="23">
        <v>13013.510194</v>
      </c>
      <c r="O16" s="23">
        <v>16774</v>
      </c>
      <c r="P16" s="23">
        <v>128825.998449</v>
      </c>
      <c r="Q16" s="23">
        <v>16221</v>
      </c>
      <c r="R16" s="23">
        <v>124610.490573</v>
      </c>
      <c r="S16" s="23">
        <v>2634</v>
      </c>
      <c r="T16" s="23">
        <v>85872.247706</v>
      </c>
      <c r="U16" s="23">
        <v>2359</v>
      </c>
      <c r="V16" s="23">
        <v>16153.213401</v>
      </c>
      <c r="W16" s="286" t="s">
        <v>230</v>
      </c>
      <c r="X16" s="283"/>
      <c r="Y16" s="23">
        <v>1920</v>
      </c>
      <c r="Z16" s="23">
        <v>13906.694871</v>
      </c>
      <c r="AA16" s="23">
        <v>3933</v>
      </c>
      <c r="AB16" s="23">
        <v>207009.952217</v>
      </c>
      <c r="AC16" s="23">
        <v>3673</v>
      </c>
      <c r="AD16" s="23">
        <v>116195.054612</v>
      </c>
      <c r="AE16" s="23">
        <v>7034</v>
      </c>
      <c r="AF16" s="23">
        <v>44191.620622</v>
      </c>
      <c r="AG16" s="23">
        <v>2422</v>
      </c>
      <c r="AH16" s="23">
        <v>110578.157564</v>
      </c>
      <c r="AI16" s="23">
        <v>11</v>
      </c>
      <c r="AJ16" s="23">
        <v>37.1</v>
      </c>
      <c r="AK16" s="23">
        <v>44</v>
      </c>
      <c r="AL16" s="23">
        <v>239.674</v>
      </c>
      <c r="AM16" s="23">
        <v>7</v>
      </c>
      <c r="AN16" s="23">
        <v>23.55</v>
      </c>
      <c r="AO16" s="23">
        <v>321</v>
      </c>
      <c r="AP16" s="23">
        <v>16261.27289</v>
      </c>
      <c r="AQ16" s="23">
        <v>1344</v>
      </c>
      <c r="AR16" s="23">
        <v>7650.735274</v>
      </c>
      <c r="AS16" s="23">
        <v>4229</v>
      </c>
      <c r="AT16" s="23">
        <v>28001.71283</v>
      </c>
    </row>
    <row r="17" spans="1:46" s="22" customFormat="1" ht="16.5" customHeight="1">
      <c r="A17" s="284" t="s">
        <v>231</v>
      </c>
      <c r="B17" s="285"/>
      <c r="C17" s="23">
        <v>6073</v>
      </c>
      <c r="D17" s="23">
        <v>88510.492809</v>
      </c>
      <c r="E17" s="23">
        <v>328</v>
      </c>
      <c r="F17" s="23">
        <v>7183.667198</v>
      </c>
      <c r="G17" s="23">
        <v>163</v>
      </c>
      <c r="H17" s="23">
        <v>6764.732179</v>
      </c>
      <c r="I17" s="23">
        <v>1405</v>
      </c>
      <c r="J17" s="23">
        <v>27856.213129</v>
      </c>
      <c r="K17" s="23">
        <v>44</v>
      </c>
      <c r="L17" s="23">
        <v>1706.96</v>
      </c>
      <c r="M17" s="23">
        <v>32</v>
      </c>
      <c r="N17" s="23">
        <v>506</v>
      </c>
      <c r="O17" s="23">
        <v>1163</v>
      </c>
      <c r="P17" s="23">
        <v>13272.963654</v>
      </c>
      <c r="Q17" s="23">
        <v>652</v>
      </c>
      <c r="R17" s="23">
        <v>3129.694098</v>
      </c>
      <c r="S17" s="23">
        <v>184</v>
      </c>
      <c r="T17" s="23">
        <v>7737.3932</v>
      </c>
      <c r="U17" s="23">
        <v>118</v>
      </c>
      <c r="V17" s="23">
        <v>1073.428</v>
      </c>
      <c r="W17" s="284" t="s">
        <v>231</v>
      </c>
      <c r="X17" s="285"/>
      <c r="Y17" s="23">
        <v>121</v>
      </c>
      <c r="Z17" s="23">
        <v>2168.631888</v>
      </c>
      <c r="AA17" s="23">
        <v>203</v>
      </c>
      <c r="AB17" s="23">
        <v>2234.848169</v>
      </c>
      <c r="AC17" s="23">
        <v>601</v>
      </c>
      <c r="AD17" s="23">
        <v>8364.426464</v>
      </c>
      <c r="AE17" s="23">
        <v>440</v>
      </c>
      <c r="AF17" s="23">
        <v>1863.613</v>
      </c>
      <c r="AG17" s="23">
        <v>247</v>
      </c>
      <c r="AH17" s="23">
        <v>1492.91664</v>
      </c>
      <c r="AI17" s="23">
        <v>2</v>
      </c>
      <c r="AJ17" s="23">
        <v>1.5</v>
      </c>
      <c r="AK17" s="23">
        <v>1</v>
      </c>
      <c r="AL17" s="23">
        <v>3</v>
      </c>
      <c r="AM17" s="23">
        <v>2</v>
      </c>
      <c r="AN17" s="23">
        <v>4</v>
      </c>
      <c r="AO17" s="23">
        <v>46</v>
      </c>
      <c r="AP17" s="23">
        <v>507.9672</v>
      </c>
      <c r="AQ17" s="23">
        <v>97</v>
      </c>
      <c r="AR17" s="23">
        <v>530.53112</v>
      </c>
      <c r="AS17" s="23">
        <v>224</v>
      </c>
      <c r="AT17" s="23">
        <v>2108.00687</v>
      </c>
    </row>
    <row r="18" spans="1:46" s="22" customFormat="1" ht="16.5" customHeight="1">
      <c r="A18" s="284" t="s">
        <v>232</v>
      </c>
      <c r="B18" s="285"/>
      <c r="C18" s="23">
        <v>12671</v>
      </c>
      <c r="D18" s="23">
        <v>566844.343607</v>
      </c>
      <c r="E18" s="23">
        <v>290</v>
      </c>
      <c r="F18" s="23">
        <v>8927.593768</v>
      </c>
      <c r="G18" s="23">
        <v>84</v>
      </c>
      <c r="H18" s="23">
        <v>1107.995</v>
      </c>
      <c r="I18" s="23">
        <v>3886</v>
      </c>
      <c r="J18" s="23">
        <v>345249.56058</v>
      </c>
      <c r="K18" s="23">
        <v>136</v>
      </c>
      <c r="L18" s="23">
        <v>26712.279582</v>
      </c>
      <c r="M18" s="23">
        <v>64</v>
      </c>
      <c r="N18" s="23">
        <v>441.25612</v>
      </c>
      <c r="O18" s="23">
        <v>2397</v>
      </c>
      <c r="P18" s="23">
        <v>23402.021658</v>
      </c>
      <c r="Q18" s="23">
        <v>1155</v>
      </c>
      <c r="R18" s="23">
        <v>11605.045043</v>
      </c>
      <c r="S18" s="23">
        <v>159</v>
      </c>
      <c r="T18" s="23">
        <v>5940.56069</v>
      </c>
      <c r="U18" s="23">
        <v>113</v>
      </c>
      <c r="V18" s="23">
        <v>635.488</v>
      </c>
      <c r="W18" s="284" t="s">
        <v>232</v>
      </c>
      <c r="X18" s="285"/>
      <c r="Y18" s="23">
        <v>349</v>
      </c>
      <c r="Z18" s="23">
        <v>6505.409741</v>
      </c>
      <c r="AA18" s="23">
        <v>803</v>
      </c>
      <c r="AB18" s="23">
        <v>53869.019425</v>
      </c>
      <c r="AC18" s="23">
        <v>759</v>
      </c>
      <c r="AD18" s="23">
        <v>14179.350184</v>
      </c>
      <c r="AE18" s="23">
        <v>1504</v>
      </c>
      <c r="AF18" s="23">
        <v>59669.531736</v>
      </c>
      <c r="AG18" s="23">
        <v>346</v>
      </c>
      <c r="AH18" s="23">
        <v>2675.05818</v>
      </c>
      <c r="AI18" s="23">
        <v>1</v>
      </c>
      <c r="AJ18" s="23">
        <v>1</v>
      </c>
      <c r="AK18" s="23">
        <v>5</v>
      </c>
      <c r="AL18" s="23">
        <v>17.5</v>
      </c>
      <c r="AM18" s="23">
        <v>2</v>
      </c>
      <c r="AN18" s="23">
        <v>3</v>
      </c>
      <c r="AO18" s="23">
        <v>56</v>
      </c>
      <c r="AP18" s="23">
        <v>882.96</v>
      </c>
      <c r="AQ18" s="23">
        <v>251</v>
      </c>
      <c r="AR18" s="23">
        <v>1670.24464</v>
      </c>
      <c r="AS18" s="23">
        <v>311</v>
      </c>
      <c r="AT18" s="23">
        <v>3349.46926</v>
      </c>
    </row>
    <row r="19" spans="1:46" s="22" customFormat="1" ht="16.5" customHeight="1">
      <c r="A19" s="284" t="s">
        <v>233</v>
      </c>
      <c r="B19" s="285"/>
      <c r="C19" s="23">
        <v>7296</v>
      </c>
      <c r="D19" s="23">
        <v>293160.117723</v>
      </c>
      <c r="E19" s="23">
        <v>295</v>
      </c>
      <c r="F19" s="23">
        <v>3482.7776</v>
      </c>
      <c r="G19" s="23">
        <v>135</v>
      </c>
      <c r="H19" s="23">
        <v>1792.9669</v>
      </c>
      <c r="I19" s="23">
        <v>2265</v>
      </c>
      <c r="J19" s="23">
        <v>205682.961226</v>
      </c>
      <c r="K19" s="23">
        <v>64</v>
      </c>
      <c r="L19" s="23">
        <v>1340.91</v>
      </c>
      <c r="M19" s="23">
        <v>51</v>
      </c>
      <c r="N19" s="23">
        <v>207.5</v>
      </c>
      <c r="O19" s="23">
        <v>1384</v>
      </c>
      <c r="P19" s="23">
        <v>9677.914965</v>
      </c>
      <c r="Q19" s="23">
        <v>823</v>
      </c>
      <c r="R19" s="23">
        <v>13515.819991</v>
      </c>
      <c r="S19" s="23">
        <v>148</v>
      </c>
      <c r="T19" s="23">
        <v>2962.719</v>
      </c>
      <c r="U19" s="23">
        <v>63</v>
      </c>
      <c r="V19" s="23">
        <v>583.071</v>
      </c>
      <c r="W19" s="284" t="s">
        <v>233</v>
      </c>
      <c r="X19" s="285"/>
      <c r="Y19" s="23">
        <v>134</v>
      </c>
      <c r="Z19" s="23">
        <v>1765.89413</v>
      </c>
      <c r="AA19" s="23">
        <v>199</v>
      </c>
      <c r="AB19" s="23">
        <v>7183.56926</v>
      </c>
      <c r="AC19" s="23">
        <v>496</v>
      </c>
      <c r="AD19" s="23">
        <v>22647.69869</v>
      </c>
      <c r="AE19" s="23">
        <v>580</v>
      </c>
      <c r="AF19" s="23">
        <v>14539.479551</v>
      </c>
      <c r="AG19" s="23">
        <v>277</v>
      </c>
      <c r="AH19" s="23">
        <v>2427.223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24</v>
      </c>
      <c r="AP19" s="23">
        <v>2414.98244</v>
      </c>
      <c r="AQ19" s="23">
        <v>111</v>
      </c>
      <c r="AR19" s="23">
        <v>576.16</v>
      </c>
      <c r="AS19" s="23">
        <v>242</v>
      </c>
      <c r="AT19" s="23">
        <v>2348.96997</v>
      </c>
    </row>
    <row r="20" spans="1:46" s="22" customFormat="1" ht="16.5" customHeight="1">
      <c r="A20" s="284" t="s">
        <v>234</v>
      </c>
      <c r="B20" s="285"/>
      <c r="C20" s="23">
        <v>26968</v>
      </c>
      <c r="D20" s="23">
        <v>456781.524193</v>
      </c>
      <c r="E20" s="23">
        <v>666</v>
      </c>
      <c r="F20" s="23">
        <v>69604.823378</v>
      </c>
      <c r="G20" s="23">
        <v>130</v>
      </c>
      <c r="H20" s="23">
        <v>2204.91887</v>
      </c>
      <c r="I20" s="23">
        <v>13434</v>
      </c>
      <c r="J20" s="23">
        <v>255808.395969</v>
      </c>
      <c r="K20" s="23">
        <v>208</v>
      </c>
      <c r="L20" s="23">
        <v>27581.93925</v>
      </c>
      <c r="M20" s="23">
        <v>197</v>
      </c>
      <c r="N20" s="23">
        <v>876.4088</v>
      </c>
      <c r="O20" s="23">
        <v>2710</v>
      </c>
      <c r="P20" s="23">
        <v>13084.860448</v>
      </c>
      <c r="Q20" s="23">
        <v>3742</v>
      </c>
      <c r="R20" s="23">
        <v>14859.962969</v>
      </c>
      <c r="S20" s="23">
        <v>355</v>
      </c>
      <c r="T20" s="23">
        <v>6600.29896</v>
      </c>
      <c r="U20" s="23">
        <v>153</v>
      </c>
      <c r="V20" s="23">
        <v>806.992</v>
      </c>
      <c r="W20" s="284" t="s">
        <v>234</v>
      </c>
      <c r="X20" s="285"/>
      <c r="Y20" s="23">
        <v>330</v>
      </c>
      <c r="Z20" s="23">
        <v>3235.19352</v>
      </c>
      <c r="AA20" s="23">
        <v>815</v>
      </c>
      <c r="AB20" s="23">
        <v>31288.714547</v>
      </c>
      <c r="AC20" s="23">
        <v>1096</v>
      </c>
      <c r="AD20" s="23">
        <v>13219.80374</v>
      </c>
      <c r="AE20" s="23">
        <v>1206</v>
      </c>
      <c r="AF20" s="23">
        <v>6405.009518</v>
      </c>
      <c r="AG20" s="23">
        <v>582</v>
      </c>
      <c r="AH20" s="23">
        <v>3158.318389</v>
      </c>
      <c r="AI20" s="23">
        <v>1</v>
      </c>
      <c r="AJ20" s="23">
        <v>0.2</v>
      </c>
      <c r="AK20" s="23">
        <v>9</v>
      </c>
      <c r="AL20" s="23">
        <v>25.71</v>
      </c>
      <c r="AM20" s="23">
        <v>3</v>
      </c>
      <c r="AN20" s="23">
        <v>22</v>
      </c>
      <c r="AO20" s="23">
        <v>38</v>
      </c>
      <c r="AP20" s="23">
        <v>430.161</v>
      </c>
      <c r="AQ20" s="23">
        <v>275</v>
      </c>
      <c r="AR20" s="23">
        <v>1756.07587</v>
      </c>
      <c r="AS20" s="23">
        <v>1018</v>
      </c>
      <c r="AT20" s="23">
        <v>5811.736965</v>
      </c>
    </row>
    <row r="21" spans="1:46" s="22" customFormat="1" ht="16.5" customHeight="1">
      <c r="A21" s="284" t="s">
        <v>235</v>
      </c>
      <c r="B21" s="285"/>
      <c r="C21" s="23">
        <v>5380</v>
      </c>
      <c r="D21" s="23">
        <v>86117.883276</v>
      </c>
      <c r="E21" s="23">
        <v>362</v>
      </c>
      <c r="F21" s="23">
        <v>3808.265</v>
      </c>
      <c r="G21" s="23">
        <v>121</v>
      </c>
      <c r="H21" s="23">
        <v>1771.08</v>
      </c>
      <c r="I21" s="23">
        <v>1533</v>
      </c>
      <c r="J21" s="23">
        <v>45384.641789</v>
      </c>
      <c r="K21" s="23">
        <v>62</v>
      </c>
      <c r="L21" s="23">
        <v>3890.57566</v>
      </c>
      <c r="M21" s="23">
        <v>37</v>
      </c>
      <c r="N21" s="23">
        <v>246.6</v>
      </c>
      <c r="O21" s="23">
        <v>878</v>
      </c>
      <c r="P21" s="23">
        <v>6449.221888</v>
      </c>
      <c r="Q21" s="23">
        <v>712</v>
      </c>
      <c r="R21" s="23">
        <v>2715.709399</v>
      </c>
      <c r="S21" s="23">
        <v>125</v>
      </c>
      <c r="T21" s="23">
        <v>2794.493</v>
      </c>
      <c r="U21" s="23">
        <v>67</v>
      </c>
      <c r="V21" s="23">
        <v>829.35</v>
      </c>
      <c r="W21" s="284" t="s">
        <v>235</v>
      </c>
      <c r="X21" s="285"/>
      <c r="Y21" s="23">
        <v>112</v>
      </c>
      <c r="Z21" s="23">
        <v>1025.118888</v>
      </c>
      <c r="AA21" s="23">
        <v>141</v>
      </c>
      <c r="AB21" s="23">
        <v>3857.416855</v>
      </c>
      <c r="AC21" s="23">
        <v>295</v>
      </c>
      <c r="AD21" s="23">
        <v>3934.486989</v>
      </c>
      <c r="AE21" s="23">
        <v>398</v>
      </c>
      <c r="AF21" s="23">
        <v>4907.35892</v>
      </c>
      <c r="AG21" s="23">
        <v>218</v>
      </c>
      <c r="AH21" s="23">
        <v>1967.302888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33</v>
      </c>
      <c r="AP21" s="23">
        <v>806.11</v>
      </c>
      <c r="AQ21" s="23">
        <v>109</v>
      </c>
      <c r="AR21" s="23">
        <v>497.31</v>
      </c>
      <c r="AS21" s="23">
        <v>171</v>
      </c>
      <c r="AT21" s="23">
        <v>1211.842</v>
      </c>
    </row>
    <row r="22" spans="1:46" s="22" customFormat="1" ht="16.5" customHeight="1">
      <c r="A22" s="284" t="s">
        <v>236</v>
      </c>
      <c r="B22" s="285"/>
      <c r="C22" s="23">
        <v>7139</v>
      </c>
      <c r="D22" s="23">
        <v>264475.415323</v>
      </c>
      <c r="E22" s="23">
        <v>503</v>
      </c>
      <c r="F22" s="23">
        <v>7499.586335</v>
      </c>
      <c r="G22" s="23">
        <v>148</v>
      </c>
      <c r="H22" s="23">
        <v>97835.35652</v>
      </c>
      <c r="I22" s="23">
        <v>1934</v>
      </c>
      <c r="J22" s="23">
        <v>82303.026869</v>
      </c>
      <c r="K22" s="23">
        <v>168</v>
      </c>
      <c r="L22" s="23">
        <v>23964.32316</v>
      </c>
      <c r="M22" s="23">
        <v>56</v>
      </c>
      <c r="N22" s="23">
        <v>299.7</v>
      </c>
      <c r="O22" s="23">
        <v>1508</v>
      </c>
      <c r="P22" s="23">
        <v>9112.092989</v>
      </c>
      <c r="Q22" s="23">
        <v>902</v>
      </c>
      <c r="R22" s="23">
        <v>3979.296088</v>
      </c>
      <c r="S22" s="23">
        <v>142</v>
      </c>
      <c r="T22" s="23">
        <v>5480.71</v>
      </c>
      <c r="U22" s="23">
        <v>44</v>
      </c>
      <c r="V22" s="23">
        <v>247.006</v>
      </c>
      <c r="W22" s="284" t="s">
        <v>236</v>
      </c>
      <c r="X22" s="285"/>
      <c r="Y22" s="23">
        <v>102</v>
      </c>
      <c r="Z22" s="23">
        <v>1338.87</v>
      </c>
      <c r="AA22" s="23">
        <v>191</v>
      </c>
      <c r="AB22" s="23">
        <v>4940.628916</v>
      </c>
      <c r="AC22" s="23">
        <v>436</v>
      </c>
      <c r="AD22" s="23">
        <v>4800.377</v>
      </c>
      <c r="AE22" s="23">
        <v>453</v>
      </c>
      <c r="AF22" s="23">
        <v>1966.997688</v>
      </c>
      <c r="AG22" s="23">
        <v>219</v>
      </c>
      <c r="AH22" s="23">
        <v>18519.17887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18</v>
      </c>
      <c r="AP22" s="23">
        <v>339.568888</v>
      </c>
      <c r="AQ22" s="23">
        <v>91</v>
      </c>
      <c r="AR22" s="23">
        <v>283.63</v>
      </c>
      <c r="AS22" s="23">
        <v>217</v>
      </c>
      <c r="AT22" s="23">
        <v>1541.066</v>
      </c>
    </row>
    <row r="23" spans="1:46" s="22" customFormat="1" ht="16.5" customHeight="1">
      <c r="A23" s="284" t="s">
        <v>237</v>
      </c>
      <c r="B23" s="285"/>
      <c r="C23" s="23">
        <v>4775</v>
      </c>
      <c r="D23" s="23">
        <v>70378.146009</v>
      </c>
      <c r="E23" s="23">
        <v>343</v>
      </c>
      <c r="F23" s="23">
        <v>5913.108358</v>
      </c>
      <c r="G23" s="23">
        <v>62</v>
      </c>
      <c r="H23" s="23">
        <v>1051.76</v>
      </c>
      <c r="I23" s="23">
        <v>1601</v>
      </c>
      <c r="J23" s="23">
        <v>35767.34336</v>
      </c>
      <c r="K23" s="23">
        <v>73</v>
      </c>
      <c r="L23" s="23">
        <v>5234.5202</v>
      </c>
      <c r="M23" s="23">
        <v>40</v>
      </c>
      <c r="N23" s="23">
        <v>336.9</v>
      </c>
      <c r="O23" s="23">
        <v>829</v>
      </c>
      <c r="P23" s="23">
        <v>4453.080413</v>
      </c>
      <c r="Q23" s="23">
        <v>707</v>
      </c>
      <c r="R23" s="23">
        <v>3018.952378</v>
      </c>
      <c r="S23" s="23">
        <v>86</v>
      </c>
      <c r="T23" s="23">
        <v>1485.46</v>
      </c>
      <c r="U23" s="23">
        <v>22</v>
      </c>
      <c r="V23" s="23">
        <v>245.69</v>
      </c>
      <c r="W23" s="284" t="s">
        <v>237</v>
      </c>
      <c r="X23" s="285"/>
      <c r="Y23" s="23">
        <v>68</v>
      </c>
      <c r="Z23" s="23">
        <v>1115.79</v>
      </c>
      <c r="AA23" s="23">
        <v>105</v>
      </c>
      <c r="AB23" s="23">
        <v>2138.759</v>
      </c>
      <c r="AC23" s="23">
        <v>193</v>
      </c>
      <c r="AD23" s="23">
        <v>2891.49481</v>
      </c>
      <c r="AE23" s="23">
        <v>244</v>
      </c>
      <c r="AF23" s="23">
        <v>1972.58219</v>
      </c>
      <c r="AG23" s="23">
        <v>165</v>
      </c>
      <c r="AH23" s="23">
        <v>1580.1033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18</v>
      </c>
      <c r="AP23" s="23">
        <v>1217.125</v>
      </c>
      <c r="AQ23" s="23">
        <v>60</v>
      </c>
      <c r="AR23" s="23">
        <v>205.961</v>
      </c>
      <c r="AS23" s="23">
        <v>155</v>
      </c>
      <c r="AT23" s="23">
        <v>1746.016</v>
      </c>
    </row>
    <row r="24" spans="1:46" s="22" customFormat="1" ht="16.5" customHeight="1">
      <c r="A24" s="284" t="s">
        <v>238</v>
      </c>
      <c r="B24" s="285"/>
      <c r="C24" s="23">
        <v>7321</v>
      </c>
      <c r="D24" s="23">
        <v>104175.972573</v>
      </c>
      <c r="E24" s="23">
        <v>794</v>
      </c>
      <c r="F24" s="23">
        <v>11692.07677</v>
      </c>
      <c r="G24" s="23">
        <v>190</v>
      </c>
      <c r="H24" s="23">
        <v>2808.7838</v>
      </c>
      <c r="I24" s="23">
        <v>1610</v>
      </c>
      <c r="J24" s="23">
        <v>43675.661327</v>
      </c>
      <c r="K24" s="23">
        <v>146</v>
      </c>
      <c r="L24" s="23">
        <v>3792.71806</v>
      </c>
      <c r="M24" s="23">
        <v>79</v>
      </c>
      <c r="N24" s="23">
        <v>2813.72608</v>
      </c>
      <c r="O24" s="23">
        <v>1336</v>
      </c>
      <c r="P24" s="23">
        <v>11033.77801</v>
      </c>
      <c r="Q24" s="23">
        <v>974</v>
      </c>
      <c r="R24" s="23">
        <v>5593.307101</v>
      </c>
      <c r="S24" s="23">
        <v>149</v>
      </c>
      <c r="T24" s="23">
        <v>2478.611</v>
      </c>
      <c r="U24" s="23">
        <v>73</v>
      </c>
      <c r="V24" s="23">
        <v>846.294856</v>
      </c>
      <c r="W24" s="284" t="s">
        <v>238</v>
      </c>
      <c r="X24" s="285"/>
      <c r="Y24" s="23">
        <v>143</v>
      </c>
      <c r="Z24" s="23">
        <v>2660.79957</v>
      </c>
      <c r="AA24" s="23">
        <v>203</v>
      </c>
      <c r="AB24" s="23">
        <v>3470.3062</v>
      </c>
      <c r="AC24" s="23">
        <v>398</v>
      </c>
      <c r="AD24" s="23">
        <v>5341.939388</v>
      </c>
      <c r="AE24" s="23">
        <v>501</v>
      </c>
      <c r="AF24" s="23">
        <v>3551.319211</v>
      </c>
      <c r="AG24" s="23">
        <v>320</v>
      </c>
      <c r="AH24" s="23">
        <v>1933.2236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53</v>
      </c>
      <c r="AP24" s="23">
        <v>614.4266</v>
      </c>
      <c r="AQ24" s="23">
        <v>134</v>
      </c>
      <c r="AR24" s="23">
        <v>587.64</v>
      </c>
      <c r="AS24" s="23">
        <v>213</v>
      </c>
      <c r="AT24" s="23">
        <v>1266.561</v>
      </c>
    </row>
    <row r="25" spans="1:46" s="22" customFormat="1" ht="16.5" customHeight="1">
      <c r="A25" s="284" t="s">
        <v>223</v>
      </c>
      <c r="B25" s="285"/>
      <c r="C25" s="23">
        <v>1431</v>
      </c>
      <c r="D25" s="23">
        <v>16443.79881</v>
      </c>
      <c r="E25" s="23">
        <v>160</v>
      </c>
      <c r="F25" s="23">
        <v>1169.578</v>
      </c>
      <c r="G25" s="23">
        <v>58</v>
      </c>
      <c r="H25" s="23">
        <v>560.62</v>
      </c>
      <c r="I25" s="23">
        <v>181</v>
      </c>
      <c r="J25" s="23">
        <v>873.3809</v>
      </c>
      <c r="K25" s="23">
        <v>17</v>
      </c>
      <c r="L25" s="23">
        <v>124.98</v>
      </c>
      <c r="M25" s="23">
        <v>6</v>
      </c>
      <c r="N25" s="23">
        <v>40.5</v>
      </c>
      <c r="O25" s="23">
        <v>231</v>
      </c>
      <c r="P25" s="23">
        <v>3449.880032</v>
      </c>
      <c r="Q25" s="23">
        <v>124</v>
      </c>
      <c r="R25" s="23">
        <v>536.29</v>
      </c>
      <c r="S25" s="23">
        <v>52</v>
      </c>
      <c r="T25" s="23">
        <v>1120.99</v>
      </c>
      <c r="U25" s="23">
        <v>37</v>
      </c>
      <c r="V25" s="23">
        <v>592.78</v>
      </c>
      <c r="W25" s="284" t="s">
        <v>223</v>
      </c>
      <c r="X25" s="285"/>
      <c r="Y25" s="23">
        <v>22</v>
      </c>
      <c r="Z25" s="23">
        <v>306.742857</v>
      </c>
      <c r="AA25" s="23">
        <v>29</v>
      </c>
      <c r="AB25" s="23">
        <v>372.82158</v>
      </c>
      <c r="AC25" s="23">
        <v>177</v>
      </c>
      <c r="AD25" s="23">
        <v>2985.795411</v>
      </c>
      <c r="AE25" s="23">
        <v>135</v>
      </c>
      <c r="AF25" s="23">
        <v>1204.81303</v>
      </c>
      <c r="AG25" s="23">
        <v>120</v>
      </c>
      <c r="AH25" s="23">
        <v>2612.022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14</v>
      </c>
      <c r="AP25" s="23">
        <v>161.385</v>
      </c>
      <c r="AQ25" s="23">
        <v>20</v>
      </c>
      <c r="AR25" s="23">
        <v>93.5</v>
      </c>
      <c r="AS25" s="23">
        <v>46</v>
      </c>
      <c r="AT25" s="23">
        <v>230.72</v>
      </c>
    </row>
    <row r="26" spans="1:46" s="22" customFormat="1" ht="16.5" customHeight="1">
      <c r="A26" s="284" t="s">
        <v>239</v>
      </c>
      <c r="B26" s="285"/>
      <c r="C26" s="23">
        <v>3652</v>
      </c>
      <c r="D26" s="23">
        <v>76941.156241</v>
      </c>
      <c r="E26" s="23">
        <v>228</v>
      </c>
      <c r="F26" s="23">
        <v>12752.483</v>
      </c>
      <c r="G26" s="23">
        <v>213</v>
      </c>
      <c r="H26" s="23">
        <v>3641.08584</v>
      </c>
      <c r="I26" s="23">
        <v>620</v>
      </c>
      <c r="J26" s="23">
        <v>6071.60224</v>
      </c>
      <c r="K26" s="23">
        <v>35</v>
      </c>
      <c r="L26" s="23">
        <v>25035.9625</v>
      </c>
      <c r="M26" s="23">
        <v>18</v>
      </c>
      <c r="N26" s="23">
        <v>98.58</v>
      </c>
      <c r="O26" s="23">
        <v>580</v>
      </c>
      <c r="P26" s="23">
        <v>3919.86577</v>
      </c>
      <c r="Q26" s="23">
        <v>375</v>
      </c>
      <c r="R26" s="23">
        <v>2670.136588</v>
      </c>
      <c r="S26" s="23">
        <v>146</v>
      </c>
      <c r="T26" s="23">
        <v>4954.2659</v>
      </c>
      <c r="U26" s="23">
        <v>72</v>
      </c>
      <c r="V26" s="23">
        <v>731.1417</v>
      </c>
      <c r="W26" s="284" t="s">
        <v>239</v>
      </c>
      <c r="X26" s="285"/>
      <c r="Y26" s="23">
        <v>83</v>
      </c>
      <c r="Z26" s="23">
        <v>890.562041</v>
      </c>
      <c r="AA26" s="23">
        <v>111</v>
      </c>
      <c r="AB26" s="23">
        <v>1136.89478</v>
      </c>
      <c r="AC26" s="23">
        <v>384</v>
      </c>
      <c r="AD26" s="23">
        <v>6546.348806</v>
      </c>
      <c r="AE26" s="23">
        <v>270</v>
      </c>
      <c r="AF26" s="23">
        <v>1201.72235</v>
      </c>
      <c r="AG26" s="23">
        <v>219</v>
      </c>
      <c r="AH26" s="23">
        <v>1214.000442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53</v>
      </c>
      <c r="AP26" s="23">
        <v>4536.42365</v>
      </c>
      <c r="AQ26" s="23">
        <v>76</v>
      </c>
      <c r="AR26" s="23">
        <v>493.18718</v>
      </c>
      <c r="AS26" s="23">
        <v>163</v>
      </c>
      <c r="AT26" s="23">
        <v>1034.593454</v>
      </c>
    </row>
    <row r="27" spans="1:46" s="22" customFormat="1" ht="16.5" customHeight="1">
      <c r="A27" s="284" t="s">
        <v>240</v>
      </c>
      <c r="B27" s="285"/>
      <c r="C27" s="23">
        <v>817</v>
      </c>
      <c r="D27" s="23">
        <v>11221.683526</v>
      </c>
      <c r="E27" s="23">
        <v>39</v>
      </c>
      <c r="F27" s="23">
        <v>749.56</v>
      </c>
      <c r="G27" s="23">
        <v>21</v>
      </c>
      <c r="H27" s="23">
        <v>276.55</v>
      </c>
      <c r="I27" s="23">
        <v>84</v>
      </c>
      <c r="J27" s="23">
        <v>2156.83</v>
      </c>
      <c r="K27" s="23">
        <v>10</v>
      </c>
      <c r="L27" s="23">
        <v>52.53</v>
      </c>
      <c r="M27" s="23">
        <v>0</v>
      </c>
      <c r="N27" s="23">
        <v>0</v>
      </c>
      <c r="O27" s="23">
        <v>163</v>
      </c>
      <c r="P27" s="23">
        <v>1518</v>
      </c>
      <c r="Q27" s="23">
        <v>38</v>
      </c>
      <c r="R27" s="23">
        <v>140.4</v>
      </c>
      <c r="S27" s="23">
        <v>58</v>
      </c>
      <c r="T27" s="23">
        <v>1882.53525</v>
      </c>
      <c r="U27" s="23">
        <v>12</v>
      </c>
      <c r="V27" s="23">
        <v>109.31</v>
      </c>
      <c r="W27" s="284" t="s">
        <v>240</v>
      </c>
      <c r="X27" s="285"/>
      <c r="Y27" s="23">
        <v>30</v>
      </c>
      <c r="Z27" s="23">
        <v>321.0625</v>
      </c>
      <c r="AA27" s="23">
        <v>23</v>
      </c>
      <c r="AB27" s="23">
        <v>244.34</v>
      </c>
      <c r="AC27" s="23">
        <v>72</v>
      </c>
      <c r="AD27" s="23">
        <v>1884.146</v>
      </c>
      <c r="AE27" s="23">
        <v>35</v>
      </c>
      <c r="AF27" s="23">
        <v>555.105776</v>
      </c>
      <c r="AG27" s="23">
        <v>168</v>
      </c>
      <c r="AH27" s="23">
        <v>977.42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33</v>
      </c>
      <c r="AP27" s="23">
        <v>238.311</v>
      </c>
      <c r="AQ27" s="23">
        <v>5</v>
      </c>
      <c r="AR27" s="23">
        <v>18.7</v>
      </c>
      <c r="AS27" s="23">
        <v>26</v>
      </c>
      <c r="AT27" s="23">
        <v>96.883</v>
      </c>
    </row>
    <row r="28" spans="1:46" s="22" customFormat="1" ht="16.5" customHeight="1">
      <c r="A28" s="284" t="s">
        <v>241</v>
      </c>
      <c r="B28" s="285"/>
      <c r="C28" s="23">
        <v>5948</v>
      </c>
      <c r="D28" s="23">
        <v>71694.596214</v>
      </c>
      <c r="E28" s="23">
        <v>127</v>
      </c>
      <c r="F28" s="23">
        <v>586.36</v>
      </c>
      <c r="G28" s="23">
        <v>37</v>
      </c>
      <c r="H28" s="23">
        <v>380.5</v>
      </c>
      <c r="I28" s="23">
        <v>990</v>
      </c>
      <c r="J28" s="23">
        <v>14507.412875</v>
      </c>
      <c r="K28" s="23">
        <v>22</v>
      </c>
      <c r="L28" s="23">
        <v>735.2</v>
      </c>
      <c r="M28" s="23">
        <v>47</v>
      </c>
      <c r="N28" s="23">
        <v>238.121</v>
      </c>
      <c r="O28" s="23">
        <v>1465</v>
      </c>
      <c r="P28" s="23">
        <v>7509.638898</v>
      </c>
      <c r="Q28" s="23">
        <v>802</v>
      </c>
      <c r="R28" s="23">
        <v>2387.384776</v>
      </c>
      <c r="S28" s="23">
        <v>719</v>
      </c>
      <c r="T28" s="23">
        <v>33015.05718</v>
      </c>
      <c r="U28" s="23">
        <v>28</v>
      </c>
      <c r="V28" s="23">
        <v>141.7</v>
      </c>
      <c r="W28" s="284" t="s">
        <v>241</v>
      </c>
      <c r="X28" s="285"/>
      <c r="Y28" s="23">
        <v>180</v>
      </c>
      <c r="Z28" s="23">
        <v>1333.52723</v>
      </c>
      <c r="AA28" s="23">
        <v>164</v>
      </c>
      <c r="AB28" s="23">
        <v>2458.80008</v>
      </c>
      <c r="AC28" s="23">
        <v>245</v>
      </c>
      <c r="AD28" s="23">
        <v>3774.9025</v>
      </c>
      <c r="AE28" s="23">
        <v>539</v>
      </c>
      <c r="AF28" s="23">
        <v>1804.495685</v>
      </c>
      <c r="AG28" s="23">
        <v>217</v>
      </c>
      <c r="AH28" s="23">
        <v>1482.43499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30</v>
      </c>
      <c r="AP28" s="23">
        <v>248.42</v>
      </c>
      <c r="AQ28" s="23">
        <v>112</v>
      </c>
      <c r="AR28" s="23">
        <v>343.75</v>
      </c>
      <c r="AS28" s="23">
        <v>220</v>
      </c>
      <c r="AT28" s="23">
        <v>730.391</v>
      </c>
    </row>
    <row r="29" spans="1:46" s="22" customFormat="1" ht="16.5" customHeight="1">
      <c r="A29" s="284" t="s">
        <v>242</v>
      </c>
      <c r="B29" s="285"/>
      <c r="C29" s="23">
        <v>11760</v>
      </c>
      <c r="D29" s="23">
        <v>1069181.458907</v>
      </c>
      <c r="E29" s="23">
        <v>177</v>
      </c>
      <c r="F29" s="23">
        <v>1928.83994</v>
      </c>
      <c r="G29" s="23">
        <v>65</v>
      </c>
      <c r="H29" s="23">
        <v>743.2248</v>
      </c>
      <c r="I29" s="23">
        <v>3192</v>
      </c>
      <c r="J29" s="23">
        <v>778095.37427</v>
      </c>
      <c r="K29" s="23">
        <v>80</v>
      </c>
      <c r="L29" s="23">
        <v>1169.789888</v>
      </c>
      <c r="M29" s="23">
        <v>43</v>
      </c>
      <c r="N29" s="23">
        <v>307.1193</v>
      </c>
      <c r="O29" s="23">
        <v>2092</v>
      </c>
      <c r="P29" s="23">
        <v>21660.330186</v>
      </c>
      <c r="Q29" s="23">
        <v>1278</v>
      </c>
      <c r="R29" s="23">
        <v>8692.804496</v>
      </c>
      <c r="S29" s="23">
        <v>169</v>
      </c>
      <c r="T29" s="23">
        <v>4255.075</v>
      </c>
      <c r="U29" s="23">
        <v>129</v>
      </c>
      <c r="V29" s="23">
        <v>888.037</v>
      </c>
      <c r="W29" s="284" t="s">
        <v>242</v>
      </c>
      <c r="X29" s="285"/>
      <c r="Y29" s="23">
        <v>411</v>
      </c>
      <c r="Z29" s="23">
        <v>6092.395128</v>
      </c>
      <c r="AA29" s="23">
        <v>902</v>
      </c>
      <c r="AB29" s="23">
        <v>35864.613537</v>
      </c>
      <c r="AC29" s="23">
        <v>731</v>
      </c>
      <c r="AD29" s="23">
        <v>14821.908326</v>
      </c>
      <c r="AE29" s="23">
        <v>1417</v>
      </c>
      <c r="AF29" s="23">
        <v>186481.443762</v>
      </c>
      <c r="AG29" s="23">
        <v>359</v>
      </c>
      <c r="AH29" s="23">
        <v>2532.036945</v>
      </c>
      <c r="AI29" s="23">
        <v>4</v>
      </c>
      <c r="AJ29" s="23">
        <v>5</v>
      </c>
      <c r="AK29" s="23">
        <v>12</v>
      </c>
      <c r="AL29" s="23">
        <v>30.39</v>
      </c>
      <c r="AM29" s="23">
        <v>0</v>
      </c>
      <c r="AN29" s="23">
        <v>0</v>
      </c>
      <c r="AO29" s="23">
        <v>44</v>
      </c>
      <c r="AP29" s="23">
        <v>216.8924</v>
      </c>
      <c r="AQ29" s="23">
        <v>254</v>
      </c>
      <c r="AR29" s="23">
        <v>1820.33999</v>
      </c>
      <c r="AS29" s="23">
        <v>401</v>
      </c>
      <c r="AT29" s="23">
        <v>3575.843939</v>
      </c>
    </row>
    <row r="30" spans="1:46" s="22" customFormat="1" ht="16.5" customHeight="1">
      <c r="A30" s="284" t="s">
        <v>243</v>
      </c>
      <c r="B30" s="285"/>
      <c r="C30" s="23">
        <v>4785</v>
      </c>
      <c r="D30" s="23">
        <v>58201.982339</v>
      </c>
      <c r="E30" s="23">
        <v>189</v>
      </c>
      <c r="F30" s="23">
        <v>5588.369068</v>
      </c>
      <c r="G30" s="23">
        <v>44</v>
      </c>
      <c r="H30" s="23">
        <v>503.8</v>
      </c>
      <c r="I30" s="23">
        <v>975</v>
      </c>
      <c r="J30" s="23">
        <v>10005.339061</v>
      </c>
      <c r="K30" s="23">
        <v>59</v>
      </c>
      <c r="L30" s="23">
        <v>579.27726</v>
      </c>
      <c r="M30" s="23">
        <v>24</v>
      </c>
      <c r="N30" s="23">
        <v>144.848888</v>
      </c>
      <c r="O30" s="23">
        <v>731</v>
      </c>
      <c r="P30" s="23">
        <v>8316.679448</v>
      </c>
      <c r="Q30" s="23">
        <v>840</v>
      </c>
      <c r="R30" s="23">
        <v>3073.720688</v>
      </c>
      <c r="S30" s="23">
        <v>147</v>
      </c>
      <c r="T30" s="23">
        <v>3947.248</v>
      </c>
      <c r="U30" s="23">
        <v>61</v>
      </c>
      <c r="V30" s="23">
        <v>822.09</v>
      </c>
      <c r="W30" s="284" t="s">
        <v>243</v>
      </c>
      <c r="X30" s="285"/>
      <c r="Y30" s="23">
        <v>114</v>
      </c>
      <c r="Z30" s="23">
        <v>1148.602</v>
      </c>
      <c r="AA30" s="23">
        <v>249</v>
      </c>
      <c r="AB30" s="23">
        <v>9775.06431</v>
      </c>
      <c r="AC30" s="23">
        <v>434</v>
      </c>
      <c r="AD30" s="23">
        <v>7622.770788</v>
      </c>
      <c r="AE30" s="23">
        <v>419</v>
      </c>
      <c r="AF30" s="23">
        <v>2317.2608</v>
      </c>
      <c r="AG30" s="23">
        <v>198</v>
      </c>
      <c r="AH30" s="23">
        <v>1467.230115</v>
      </c>
      <c r="AI30" s="23">
        <v>0</v>
      </c>
      <c r="AJ30" s="23">
        <v>0</v>
      </c>
      <c r="AK30" s="23">
        <v>3</v>
      </c>
      <c r="AL30" s="23">
        <v>9</v>
      </c>
      <c r="AM30" s="23">
        <v>1</v>
      </c>
      <c r="AN30" s="23">
        <v>2</v>
      </c>
      <c r="AO30" s="23">
        <v>15</v>
      </c>
      <c r="AP30" s="23">
        <v>143.699913</v>
      </c>
      <c r="AQ30" s="23">
        <v>101</v>
      </c>
      <c r="AR30" s="23">
        <v>379.406</v>
      </c>
      <c r="AS30" s="23">
        <v>181</v>
      </c>
      <c r="AT30" s="23">
        <v>2355.576</v>
      </c>
    </row>
    <row r="31" spans="1:46" s="22" customFormat="1" ht="16.5" customHeight="1">
      <c r="A31" s="282" t="s">
        <v>244</v>
      </c>
      <c r="B31" s="283"/>
      <c r="C31" s="23">
        <v>1463</v>
      </c>
      <c r="D31" s="23">
        <v>25328.642358</v>
      </c>
      <c r="E31" s="23">
        <v>146</v>
      </c>
      <c r="F31" s="23">
        <v>1915.5</v>
      </c>
      <c r="G31" s="23">
        <v>24</v>
      </c>
      <c r="H31" s="23">
        <v>276.815938</v>
      </c>
      <c r="I31" s="23">
        <v>140</v>
      </c>
      <c r="J31" s="23">
        <v>7351.924</v>
      </c>
      <c r="K31" s="23">
        <v>13</v>
      </c>
      <c r="L31" s="23">
        <v>149.6</v>
      </c>
      <c r="M31" s="23">
        <v>3</v>
      </c>
      <c r="N31" s="23">
        <v>6.25</v>
      </c>
      <c r="O31" s="23">
        <v>411</v>
      </c>
      <c r="P31" s="23">
        <v>2983.587</v>
      </c>
      <c r="Q31" s="23">
        <v>97</v>
      </c>
      <c r="R31" s="23">
        <v>1569.795</v>
      </c>
      <c r="S31" s="23">
        <v>118</v>
      </c>
      <c r="T31" s="23">
        <v>5685.58948</v>
      </c>
      <c r="U31" s="23">
        <v>18</v>
      </c>
      <c r="V31" s="23">
        <v>540.13594</v>
      </c>
      <c r="W31" s="282" t="s">
        <v>244</v>
      </c>
      <c r="X31" s="283"/>
      <c r="Y31" s="23">
        <v>16</v>
      </c>
      <c r="Z31" s="23">
        <v>138.7</v>
      </c>
      <c r="AA31" s="23">
        <v>60</v>
      </c>
      <c r="AB31" s="23">
        <v>826.946</v>
      </c>
      <c r="AC31" s="23">
        <v>182</v>
      </c>
      <c r="AD31" s="23">
        <v>1462.08</v>
      </c>
      <c r="AE31" s="23">
        <v>89</v>
      </c>
      <c r="AF31" s="23">
        <v>1314.66</v>
      </c>
      <c r="AG31" s="23">
        <v>112</v>
      </c>
      <c r="AH31" s="23">
        <v>802.659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224.5</v>
      </c>
      <c r="AQ31" s="23">
        <v>10</v>
      </c>
      <c r="AR31" s="23">
        <v>50</v>
      </c>
      <c r="AS31" s="23">
        <v>15</v>
      </c>
      <c r="AT31" s="23">
        <v>29.9</v>
      </c>
    </row>
    <row r="32" spans="1:46" s="22" customFormat="1" ht="16.5" customHeight="1">
      <c r="A32" s="288" t="s">
        <v>34</v>
      </c>
      <c r="B32" s="289"/>
      <c r="C32" s="23">
        <v>1276</v>
      </c>
      <c r="D32" s="23">
        <v>23572.322358</v>
      </c>
      <c r="E32" s="23">
        <v>124</v>
      </c>
      <c r="F32" s="23">
        <v>1794.01</v>
      </c>
      <c r="G32" s="23">
        <v>23</v>
      </c>
      <c r="H32" s="23">
        <v>268.815938</v>
      </c>
      <c r="I32" s="23">
        <v>124</v>
      </c>
      <c r="J32" s="23">
        <v>7140.824</v>
      </c>
      <c r="K32" s="23">
        <v>12</v>
      </c>
      <c r="L32" s="23">
        <v>99.6</v>
      </c>
      <c r="M32" s="23">
        <v>3</v>
      </c>
      <c r="N32" s="23">
        <v>6.25</v>
      </c>
      <c r="O32" s="23">
        <v>359</v>
      </c>
      <c r="P32" s="23">
        <v>2501.537</v>
      </c>
      <c r="Q32" s="23">
        <v>88</v>
      </c>
      <c r="R32" s="23">
        <v>1435.695</v>
      </c>
      <c r="S32" s="23">
        <v>86</v>
      </c>
      <c r="T32" s="23">
        <v>5236.18948</v>
      </c>
      <c r="U32" s="23">
        <v>15</v>
      </c>
      <c r="V32" s="23">
        <v>519.13594</v>
      </c>
      <c r="W32" s="288" t="s">
        <v>34</v>
      </c>
      <c r="X32" s="289"/>
      <c r="Y32" s="23">
        <v>14</v>
      </c>
      <c r="Z32" s="23">
        <v>108.4</v>
      </c>
      <c r="AA32" s="23">
        <v>55</v>
      </c>
      <c r="AB32" s="23">
        <v>808.096</v>
      </c>
      <c r="AC32" s="23">
        <v>180</v>
      </c>
      <c r="AD32" s="23">
        <v>1449.08</v>
      </c>
      <c r="AE32" s="23">
        <v>78</v>
      </c>
      <c r="AF32" s="23">
        <v>1267.13</v>
      </c>
      <c r="AG32" s="23">
        <v>87</v>
      </c>
      <c r="AH32" s="23">
        <v>648.159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215.5</v>
      </c>
      <c r="AQ32" s="23">
        <v>10</v>
      </c>
      <c r="AR32" s="23">
        <v>50</v>
      </c>
      <c r="AS32" s="23">
        <v>13</v>
      </c>
      <c r="AT32" s="23">
        <v>23.9</v>
      </c>
    </row>
    <row r="33" spans="1:46" s="22" customFormat="1" ht="16.5" customHeight="1">
      <c r="A33" s="290" t="s">
        <v>35</v>
      </c>
      <c r="B33" s="291"/>
      <c r="C33" s="23">
        <v>187</v>
      </c>
      <c r="D33" s="23">
        <v>1756.32</v>
      </c>
      <c r="E33" s="23">
        <v>22</v>
      </c>
      <c r="F33" s="23">
        <v>121.49</v>
      </c>
      <c r="G33" s="23">
        <v>1</v>
      </c>
      <c r="H33" s="23">
        <v>8</v>
      </c>
      <c r="I33" s="23">
        <v>16</v>
      </c>
      <c r="J33" s="23">
        <v>211.1</v>
      </c>
      <c r="K33" s="23">
        <v>1</v>
      </c>
      <c r="L33" s="23">
        <v>50</v>
      </c>
      <c r="M33" s="23">
        <v>0</v>
      </c>
      <c r="N33" s="23">
        <v>0</v>
      </c>
      <c r="O33" s="23">
        <v>52</v>
      </c>
      <c r="P33" s="23">
        <v>482.05</v>
      </c>
      <c r="Q33" s="23">
        <v>9</v>
      </c>
      <c r="R33" s="23">
        <v>134.1</v>
      </c>
      <c r="S33" s="23">
        <v>32</v>
      </c>
      <c r="T33" s="23">
        <v>449.4</v>
      </c>
      <c r="U33" s="23">
        <v>3</v>
      </c>
      <c r="V33" s="23">
        <v>21</v>
      </c>
      <c r="W33" s="290" t="s">
        <v>35</v>
      </c>
      <c r="X33" s="291"/>
      <c r="Y33" s="23">
        <v>2</v>
      </c>
      <c r="Z33" s="23">
        <v>30.3</v>
      </c>
      <c r="AA33" s="23">
        <v>5</v>
      </c>
      <c r="AB33" s="23">
        <v>18.85</v>
      </c>
      <c r="AC33" s="23">
        <v>2</v>
      </c>
      <c r="AD33" s="23">
        <v>13</v>
      </c>
      <c r="AE33" s="23">
        <v>11</v>
      </c>
      <c r="AF33" s="23">
        <v>47.53</v>
      </c>
      <c r="AG33" s="23">
        <v>25</v>
      </c>
      <c r="AH33" s="23">
        <v>154.5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396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中華民國107年10月20日編製</v>
      </c>
    </row>
    <row r="35" spans="1:46" ht="20.2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20.25" customHeight="1">
      <c r="A36" s="140" t="s">
        <v>42</v>
      </c>
      <c r="B36" s="141" t="s">
        <v>314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314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20.25" customHeight="1">
      <c r="A37" s="140"/>
      <c r="B37" s="172" t="s">
        <v>288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20.2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272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272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">
      <c r="A40" s="144"/>
      <c r="B40" s="142" t="s">
        <v>310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310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">
      <c r="A41" s="287" t="s">
        <v>246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247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D10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263</v>
      </c>
      <c r="V2" s="222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263</v>
      </c>
      <c r="AT2" s="223"/>
    </row>
    <row r="3" spans="1:46" s="14" customFormat="1" ht="19.5" customHeight="1">
      <c r="A3" s="224" t="s">
        <v>264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265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20.2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20.2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中華民國107年09月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中華民國107年09月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388</v>
      </c>
      <c r="J6" s="243"/>
      <c r="K6" s="238" t="s">
        <v>12</v>
      </c>
      <c r="L6" s="246"/>
      <c r="M6" s="248" t="s">
        <v>13</v>
      </c>
      <c r="N6" s="249"/>
      <c r="O6" s="265" t="s">
        <v>377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382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389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2599</v>
      </c>
      <c r="D9" s="23">
        <v>19249.472723</v>
      </c>
      <c r="E9" s="23">
        <v>60</v>
      </c>
      <c r="F9" s="23">
        <v>242.21</v>
      </c>
      <c r="G9" s="23">
        <v>8</v>
      </c>
      <c r="H9" s="23">
        <v>30.2</v>
      </c>
      <c r="I9" s="23">
        <v>409</v>
      </c>
      <c r="J9" s="23">
        <v>2455.661</v>
      </c>
      <c r="K9" s="23">
        <v>5</v>
      </c>
      <c r="L9" s="23">
        <v>135.5</v>
      </c>
      <c r="M9" s="23">
        <v>22</v>
      </c>
      <c r="N9" s="23">
        <v>61.5</v>
      </c>
      <c r="O9" s="23">
        <v>372</v>
      </c>
      <c r="P9" s="23">
        <v>2052.147888</v>
      </c>
      <c r="Q9" s="23">
        <v>651</v>
      </c>
      <c r="R9" s="23">
        <v>4677.885866</v>
      </c>
      <c r="S9" s="23">
        <v>39</v>
      </c>
      <c r="T9" s="23">
        <v>468.1</v>
      </c>
      <c r="U9" s="23">
        <v>73</v>
      </c>
      <c r="V9" s="23">
        <v>1755.67</v>
      </c>
      <c r="W9" s="280" t="s">
        <v>33</v>
      </c>
      <c r="X9" s="281"/>
      <c r="Y9" s="23">
        <v>95</v>
      </c>
      <c r="Z9" s="23">
        <v>429.131</v>
      </c>
      <c r="AA9" s="23">
        <v>126</v>
      </c>
      <c r="AB9" s="23">
        <v>1279.512183</v>
      </c>
      <c r="AC9" s="23">
        <v>105</v>
      </c>
      <c r="AD9" s="23">
        <v>1006.292445</v>
      </c>
      <c r="AE9" s="23">
        <v>431</v>
      </c>
      <c r="AF9" s="23">
        <v>3942.144593</v>
      </c>
      <c r="AG9" s="23">
        <v>52</v>
      </c>
      <c r="AH9" s="23">
        <v>151.078888</v>
      </c>
      <c r="AI9" s="23">
        <v>0</v>
      </c>
      <c r="AJ9" s="23">
        <v>0</v>
      </c>
      <c r="AK9" s="23">
        <v>3</v>
      </c>
      <c r="AL9" s="23">
        <v>5</v>
      </c>
      <c r="AM9" s="23">
        <v>1</v>
      </c>
      <c r="AN9" s="23">
        <v>16.6</v>
      </c>
      <c r="AO9" s="23">
        <v>13</v>
      </c>
      <c r="AP9" s="23">
        <v>72.22</v>
      </c>
      <c r="AQ9" s="23">
        <v>38</v>
      </c>
      <c r="AR9" s="23">
        <v>137.60486</v>
      </c>
      <c r="AS9" s="23">
        <v>96</v>
      </c>
      <c r="AT9" s="23">
        <v>331.014</v>
      </c>
    </row>
    <row r="10" spans="1:46" s="22" customFormat="1" ht="16.5" customHeight="1">
      <c r="A10" s="282" t="s">
        <v>229</v>
      </c>
      <c r="B10" s="283"/>
      <c r="C10" s="23">
        <v>2597</v>
      </c>
      <c r="D10" s="23">
        <v>19241.472723</v>
      </c>
      <c r="E10" s="23">
        <v>60</v>
      </c>
      <c r="F10" s="23">
        <v>242.21</v>
      </c>
      <c r="G10" s="23">
        <v>8</v>
      </c>
      <c r="H10" s="23">
        <v>30.2</v>
      </c>
      <c r="I10" s="23">
        <v>409</v>
      </c>
      <c r="J10" s="23">
        <v>2455.661</v>
      </c>
      <c r="K10" s="23">
        <v>5</v>
      </c>
      <c r="L10" s="23">
        <v>135.5</v>
      </c>
      <c r="M10" s="23">
        <v>22</v>
      </c>
      <c r="N10" s="23">
        <v>61.5</v>
      </c>
      <c r="O10" s="23">
        <v>371</v>
      </c>
      <c r="P10" s="23">
        <v>2049.147888</v>
      </c>
      <c r="Q10" s="23">
        <v>651</v>
      </c>
      <c r="R10" s="23">
        <v>4677.885866</v>
      </c>
      <c r="S10" s="23">
        <v>39</v>
      </c>
      <c r="T10" s="23">
        <v>468.1</v>
      </c>
      <c r="U10" s="23">
        <v>73</v>
      </c>
      <c r="V10" s="23">
        <v>1755.67</v>
      </c>
      <c r="W10" s="282" t="s">
        <v>229</v>
      </c>
      <c r="X10" s="283"/>
      <c r="Y10" s="23">
        <v>95</v>
      </c>
      <c r="Z10" s="23">
        <v>429.131</v>
      </c>
      <c r="AA10" s="23">
        <v>126</v>
      </c>
      <c r="AB10" s="23">
        <v>1279.512183</v>
      </c>
      <c r="AC10" s="23">
        <v>104</v>
      </c>
      <c r="AD10" s="23">
        <v>1001.292445</v>
      </c>
      <c r="AE10" s="23">
        <v>431</v>
      </c>
      <c r="AF10" s="23">
        <v>3942.144593</v>
      </c>
      <c r="AG10" s="23">
        <v>52</v>
      </c>
      <c r="AH10" s="23">
        <v>151.078888</v>
      </c>
      <c r="AI10" s="23">
        <v>0</v>
      </c>
      <c r="AJ10" s="23">
        <v>0</v>
      </c>
      <c r="AK10" s="23">
        <v>3</v>
      </c>
      <c r="AL10" s="23">
        <v>5</v>
      </c>
      <c r="AM10" s="23">
        <v>1</v>
      </c>
      <c r="AN10" s="23">
        <v>16.6</v>
      </c>
      <c r="AO10" s="23">
        <v>13</v>
      </c>
      <c r="AP10" s="23">
        <v>72.22</v>
      </c>
      <c r="AQ10" s="23">
        <v>38</v>
      </c>
      <c r="AR10" s="23">
        <v>137.60486</v>
      </c>
      <c r="AS10" s="23">
        <v>96</v>
      </c>
      <c r="AT10" s="23">
        <v>331.014</v>
      </c>
    </row>
    <row r="11" spans="1:46" s="22" customFormat="1" ht="16.5" customHeight="1">
      <c r="A11" s="284" t="s">
        <v>269</v>
      </c>
      <c r="B11" s="285"/>
      <c r="C11" s="23">
        <v>354</v>
      </c>
      <c r="D11" s="23">
        <v>2337.026</v>
      </c>
      <c r="E11" s="23">
        <v>4</v>
      </c>
      <c r="F11" s="23">
        <v>17.1</v>
      </c>
      <c r="G11" s="23">
        <v>1</v>
      </c>
      <c r="H11" s="23">
        <v>5</v>
      </c>
      <c r="I11" s="23">
        <v>82</v>
      </c>
      <c r="J11" s="23">
        <v>523.03</v>
      </c>
      <c r="K11" s="23">
        <v>0</v>
      </c>
      <c r="L11" s="23">
        <v>0</v>
      </c>
      <c r="M11" s="23">
        <v>5</v>
      </c>
      <c r="N11" s="23">
        <v>16</v>
      </c>
      <c r="O11" s="23">
        <v>52</v>
      </c>
      <c r="P11" s="23">
        <v>174.45</v>
      </c>
      <c r="Q11" s="23">
        <v>75</v>
      </c>
      <c r="R11" s="23">
        <v>1031.167</v>
      </c>
      <c r="S11" s="23">
        <v>5</v>
      </c>
      <c r="T11" s="23">
        <v>8.5</v>
      </c>
      <c r="U11" s="23">
        <v>8</v>
      </c>
      <c r="V11" s="23">
        <v>12.6</v>
      </c>
      <c r="W11" s="284" t="s">
        <v>269</v>
      </c>
      <c r="X11" s="285"/>
      <c r="Y11" s="23">
        <v>15</v>
      </c>
      <c r="Z11" s="23">
        <v>175.45</v>
      </c>
      <c r="AA11" s="23">
        <v>10</v>
      </c>
      <c r="AB11" s="23">
        <v>49.68</v>
      </c>
      <c r="AC11" s="23">
        <v>9</v>
      </c>
      <c r="AD11" s="23">
        <v>11.1</v>
      </c>
      <c r="AE11" s="23">
        <v>57</v>
      </c>
      <c r="AF11" s="23">
        <v>212.739</v>
      </c>
      <c r="AG11" s="23">
        <v>6</v>
      </c>
      <c r="AH11" s="23">
        <v>8.1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2</v>
      </c>
      <c r="AP11" s="23">
        <v>0.61</v>
      </c>
      <c r="AQ11" s="23">
        <v>6</v>
      </c>
      <c r="AR11" s="23">
        <v>26.5</v>
      </c>
      <c r="AS11" s="23">
        <v>17</v>
      </c>
      <c r="AT11" s="23">
        <v>65</v>
      </c>
    </row>
    <row r="12" spans="1:46" s="22" customFormat="1" ht="16.5" customHeight="1">
      <c r="A12" s="284" t="s">
        <v>268</v>
      </c>
      <c r="B12" s="285"/>
      <c r="C12" s="23">
        <v>922</v>
      </c>
      <c r="D12" s="23">
        <v>6797.778926</v>
      </c>
      <c r="E12" s="23">
        <v>12</v>
      </c>
      <c r="F12" s="23">
        <v>37.81</v>
      </c>
      <c r="G12" s="23">
        <v>1</v>
      </c>
      <c r="H12" s="23">
        <v>1</v>
      </c>
      <c r="I12" s="23">
        <v>89</v>
      </c>
      <c r="J12" s="23">
        <v>627.6</v>
      </c>
      <c r="K12" s="23">
        <v>1</v>
      </c>
      <c r="L12" s="23">
        <v>25</v>
      </c>
      <c r="M12" s="23">
        <v>5</v>
      </c>
      <c r="N12" s="23">
        <v>15.5</v>
      </c>
      <c r="O12" s="23">
        <v>116</v>
      </c>
      <c r="P12" s="23">
        <v>904.596888</v>
      </c>
      <c r="Q12" s="23">
        <v>267</v>
      </c>
      <c r="R12" s="23">
        <v>1258.63524</v>
      </c>
      <c r="S12" s="23">
        <v>16</v>
      </c>
      <c r="T12" s="23">
        <v>267</v>
      </c>
      <c r="U12" s="23">
        <v>14</v>
      </c>
      <c r="V12" s="23">
        <v>63.8</v>
      </c>
      <c r="W12" s="284" t="s">
        <v>268</v>
      </c>
      <c r="X12" s="285"/>
      <c r="Y12" s="23">
        <v>44</v>
      </c>
      <c r="Z12" s="23">
        <v>104.26</v>
      </c>
      <c r="AA12" s="23">
        <v>77</v>
      </c>
      <c r="AB12" s="23">
        <v>1007.71206</v>
      </c>
      <c r="AC12" s="23">
        <v>32</v>
      </c>
      <c r="AD12" s="23">
        <v>710.022445</v>
      </c>
      <c r="AE12" s="23">
        <v>179</v>
      </c>
      <c r="AF12" s="23">
        <v>1459.602293</v>
      </c>
      <c r="AG12" s="23">
        <v>15</v>
      </c>
      <c r="AH12" s="23">
        <v>45.14</v>
      </c>
      <c r="AI12" s="23">
        <v>0</v>
      </c>
      <c r="AJ12" s="23">
        <v>0</v>
      </c>
      <c r="AK12" s="23">
        <v>1</v>
      </c>
      <c r="AL12" s="23">
        <v>3</v>
      </c>
      <c r="AM12" s="23">
        <v>1</v>
      </c>
      <c r="AN12" s="23">
        <v>16.6</v>
      </c>
      <c r="AO12" s="23">
        <v>5</v>
      </c>
      <c r="AP12" s="23">
        <v>60.2</v>
      </c>
      <c r="AQ12" s="23">
        <v>16</v>
      </c>
      <c r="AR12" s="23">
        <v>53.8</v>
      </c>
      <c r="AS12" s="23">
        <v>31</v>
      </c>
      <c r="AT12" s="23">
        <v>136.5</v>
      </c>
    </row>
    <row r="13" spans="1:46" s="22" customFormat="1" ht="16.5" customHeight="1">
      <c r="A13" s="284" t="s">
        <v>306</v>
      </c>
      <c r="B13" s="285"/>
      <c r="C13" s="23">
        <v>223</v>
      </c>
      <c r="D13" s="23">
        <v>2234.051123</v>
      </c>
      <c r="E13" s="23">
        <v>5</v>
      </c>
      <c r="F13" s="23">
        <v>23</v>
      </c>
      <c r="G13" s="23">
        <v>0</v>
      </c>
      <c r="H13" s="23">
        <v>0</v>
      </c>
      <c r="I13" s="23">
        <v>62</v>
      </c>
      <c r="J13" s="23">
        <v>273.12</v>
      </c>
      <c r="K13" s="23">
        <v>0</v>
      </c>
      <c r="L13" s="23">
        <v>0</v>
      </c>
      <c r="M13" s="23">
        <v>3</v>
      </c>
      <c r="N13" s="23">
        <v>13</v>
      </c>
      <c r="O13" s="23">
        <v>27</v>
      </c>
      <c r="P13" s="23">
        <v>92.681</v>
      </c>
      <c r="Q13" s="23">
        <v>45</v>
      </c>
      <c r="R13" s="23">
        <v>1508.69</v>
      </c>
      <c r="S13" s="23">
        <v>2</v>
      </c>
      <c r="T13" s="23">
        <v>121</v>
      </c>
      <c r="U13" s="23">
        <v>5</v>
      </c>
      <c r="V13" s="23">
        <v>6.4</v>
      </c>
      <c r="W13" s="284" t="s">
        <v>306</v>
      </c>
      <c r="X13" s="285"/>
      <c r="Y13" s="23">
        <v>5</v>
      </c>
      <c r="Z13" s="23">
        <v>20.78</v>
      </c>
      <c r="AA13" s="23">
        <v>8</v>
      </c>
      <c r="AB13" s="23">
        <v>45.680123</v>
      </c>
      <c r="AC13" s="23">
        <v>6</v>
      </c>
      <c r="AD13" s="23">
        <v>15.5</v>
      </c>
      <c r="AE13" s="23">
        <v>33</v>
      </c>
      <c r="AF13" s="23">
        <v>71.1</v>
      </c>
      <c r="AG13" s="23">
        <v>6</v>
      </c>
      <c r="AH13" s="23">
        <v>10.6</v>
      </c>
      <c r="AI13" s="23">
        <v>0</v>
      </c>
      <c r="AJ13" s="23">
        <v>0</v>
      </c>
      <c r="AK13" s="23">
        <v>1</v>
      </c>
      <c r="AL13" s="23">
        <v>1</v>
      </c>
      <c r="AM13" s="23">
        <v>0</v>
      </c>
      <c r="AN13" s="23">
        <v>0</v>
      </c>
      <c r="AO13" s="23">
        <v>2</v>
      </c>
      <c r="AP13" s="23">
        <v>1.5</v>
      </c>
      <c r="AQ13" s="23">
        <v>4</v>
      </c>
      <c r="AR13" s="23">
        <v>9.5</v>
      </c>
      <c r="AS13" s="23">
        <v>9</v>
      </c>
      <c r="AT13" s="23">
        <v>20.5</v>
      </c>
    </row>
    <row r="14" spans="1:46" s="22" customFormat="1" ht="16.5" customHeight="1">
      <c r="A14" s="284" t="s">
        <v>224</v>
      </c>
      <c r="B14" s="285"/>
      <c r="C14" s="23">
        <v>252</v>
      </c>
      <c r="D14" s="23">
        <v>2538.42986</v>
      </c>
      <c r="E14" s="23">
        <v>3</v>
      </c>
      <c r="F14" s="23">
        <v>81</v>
      </c>
      <c r="G14" s="23">
        <v>3</v>
      </c>
      <c r="H14" s="23">
        <v>11</v>
      </c>
      <c r="I14" s="23">
        <v>38</v>
      </c>
      <c r="J14" s="23">
        <v>115.385</v>
      </c>
      <c r="K14" s="23">
        <v>2</v>
      </c>
      <c r="L14" s="23">
        <v>22</v>
      </c>
      <c r="M14" s="23">
        <v>2</v>
      </c>
      <c r="N14" s="23">
        <v>5.6</v>
      </c>
      <c r="O14" s="23">
        <v>38</v>
      </c>
      <c r="P14" s="23">
        <v>251.8</v>
      </c>
      <c r="Q14" s="23">
        <v>61</v>
      </c>
      <c r="R14" s="23">
        <v>192.13</v>
      </c>
      <c r="S14" s="23">
        <v>4</v>
      </c>
      <c r="T14" s="23">
        <v>20.2</v>
      </c>
      <c r="U14" s="23">
        <v>8</v>
      </c>
      <c r="V14" s="23">
        <v>1560.22</v>
      </c>
      <c r="W14" s="284" t="s">
        <v>224</v>
      </c>
      <c r="X14" s="285"/>
      <c r="Y14" s="23">
        <v>11</v>
      </c>
      <c r="Z14" s="23">
        <v>54.28</v>
      </c>
      <c r="AA14" s="23">
        <v>10</v>
      </c>
      <c r="AB14" s="23">
        <v>93.04</v>
      </c>
      <c r="AC14" s="23">
        <v>17</v>
      </c>
      <c r="AD14" s="23">
        <v>48.32</v>
      </c>
      <c r="AE14" s="23">
        <v>35</v>
      </c>
      <c r="AF14" s="23">
        <v>46.73</v>
      </c>
      <c r="AG14" s="23">
        <v>5</v>
      </c>
      <c r="AH14" s="23">
        <v>3.25</v>
      </c>
      <c r="AI14" s="23">
        <v>0</v>
      </c>
      <c r="AJ14" s="23">
        <v>0</v>
      </c>
      <c r="AK14" s="23">
        <v>1</v>
      </c>
      <c r="AL14" s="23">
        <v>1</v>
      </c>
      <c r="AM14" s="23">
        <v>0</v>
      </c>
      <c r="AN14" s="23">
        <v>0</v>
      </c>
      <c r="AO14" s="23">
        <v>2</v>
      </c>
      <c r="AP14" s="23">
        <v>3.25</v>
      </c>
      <c r="AQ14" s="23">
        <v>5</v>
      </c>
      <c r="AR14" s="23">
        <v>8.72486</v>
      </c>
      <c r="AS14" s="23">
        <v>7</v>
      </c>
      <c r="AT14" s="23">
        <v>20.5</v>
      </c>
    </row>
    <row r="15" spans="1:46" s="22" customFormat="1" ht="16.5" customHeight="1">
      <c r="A15" s="284" t="s">
        <v>225</v>
      </c>
      <c r="B15" s="285"/>
      <c r="C15" s="23">
        <v>88</v>
      </c>
      <c r="D15" s="23">
        <v>1489.544</v>
      </c>
      <c r="E15" s="23">
        <v>5</v>
      </c>
      <c r="F15" s="23">
        <v>9.3</v>
      </c>
      <c r="G15" s="23">
        <v>0</v>
      </c>
      <c r="H15" s="23">
        <v>0</v>
      </c>
      <c r="I15" s="23">
        <v>16</v>
      </c>
      <c r="J15" s="23">
        <v>102.56</v>
      </c>
      <c r="K15" s="23">
        <v>0</v>
      </c>
      <c r="L15" s="23">
        <v>0</v>
      </c>
      <c r="M15" s="23">
        <v>1</v>
      </c>
      <c r="N15" s="23">
        <v>0.3</v>
      </c>
      <c r="O15" s="23">
        <v>10</v>
      </c>
      <c r="P15" s="23">
        <v>44.6</v>
      </c>
      <c r="Q15" s="23">
        <v>22</v>
      </c>
      <c r="R15" s="23">
        <v>49.8</v>
      </c>
      <c r="S15" s="23">
        <v>3</v>
      </c>
      <c r="T15" s="23">
        <v>14</v>
      </c>
      <c r="U15" s="23">
        <v>5</v>
      </c>
      <c r="V15" s="23">
        <v>3.1</v>
      </c>
      <c r="W15" s="284" t="s">
        <v>225</v>
      </c>
      <c r="X15" s="285"/>
      <c r="Y15" s="23">
        <v>1</v>
      </c>
      <c r="Z15" s="23">
        <v>0.2</v>
      </c>
      <c r="AA15" s="23">
        <v>2</v>
      </c>
      <c r="AB15" s="23">
        <v>0.8</v>
      </c>
      <c r="AC15" s="23">
        <v>2</v>
      </c>
      <c r="AD15" s="23">
        <v>1.4</v>
      </c>
      <c r="AE15" s="23">
        <v>10</v>
      </c>
      <c r="AF15" s="23">
        <v>1244.09</v>
      </c>
      <c r="AG15" s="23">
        <v>1</v>
      </c>
      <c r="AH15" s="23">
        <v>1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2</v>
      </c>
      <c r="AR15" s="23">
        <v>2.88</v>
      </c>
      <c r="AS15" s="23">
        <v>8</v>
      </c>
      <c r="AT15" s="23">
        <v>15.514</v>
      </c>
    </row>
    <row r="16" spans="1:46" s="22" customFormat="1" ht="16.5" customHeight="1">
      <c r="A16" s="286" t="s">
        <v>230</v>
      </c>
      <c r="B16" s="283"/>
      <c r="C16" s="23">
        <v>447</v>
      </c>
      <c r="D16" s="23">
        <v>2295.041</v>
      </c>
      <c r="E16" s="23">
        <v>15</v>
      </c>
      <c r="F16" s="23">
        <v>42.8</v>
      </c>
      <c r="G16" s="23">
        <v>0</v>
      </c>
      <c r="H16" s="23">
        <v>0</v>
      </c>
      <c r="I16" s="23">
        <v>48</v>
      </c>
      <c r="J16" s="23">
        <v>428.471</v>
      </c>
      <c r="K16" s="23">
        <v>0</v>
      </c>
      <c r="L16" s="23">
        <v>0</v>
      </c>
      <c r="M16" s="23">
        <v>5</v>
      </c>
      <c r="N16" s="23">
        <v>10.1</v>
      </c>
      <c r="O16" s="23">
        <v>77</v>
      </c>
      <c r="P16" s="23">
        <v>404.01</v>
      </c>
      <c r="Q16" s="23">
        <v>115</v>
      </c>
      <c r="R16" s="23">
        <v>459.74</v>
      </c>
      <c r="S16" s="23">
        <v>3</v>
      </c>
      <c r="T16" s="23">
        <v>15.1</v>
      </c>
      <c r="U16" s="23">
        <v>26</v>
      </c>
      <c r="V16" s="23">
        <v>72.8</v>
      </c>
      <c r="W16" s="286" t="s">
        <v>230</v>
      </c>
      <c r="X16" s="283"/>
      <c r="Y16" s="23">
        <v>11</v>
      </c>
      <c r="Z16" s="23">
        <v>36.8</v>
      </c>
      <c r="AA16" s="23">
        <v>14</v>
      </c>
      <c r="AB16" s="23">
        <v>41.5</v>
      </c>
      <c r="AC16" s="23">
        <v>18</v>
      </c>
      <c r="AD16" s="23">
        <v>144.7</v>
      </c>
      <c r="AE16" s="23">
        <v>77</v>
      </c>
      <c r="AF16" s="23">
        <v>503.96</v>
      </c>
      <c r="AG16" s="23">
        <v>11</v>
      </c>
      <c r="AH16" s="23">
        <v>28.7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6.66</v>
      </c>
      <c r="AQ16" s="23">
        <v>5</v>
      </c>
      <c r="AR16" s="23">
        <v>36.2</v>
      </c>
      <c r="AS16" s="23">
        <v>20</v>
      </c>
      <c r="AT16" s="23">
        <v>63.5</v>
      </c>
    </row>
    <row r="17" spans="1:46" s="22" customFormat="1" ht="16.5" customHeight="1">
      <c r="A17" s="284" t="s">
        <v>231</v>
      </c>
      <c r="B17" s="285"/>
      <c r="C17" s="23">
        <v>30</v>
      </c>
      <c r="D17" s="23">
        <v>131.1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9</v>
      </c>
      <c r="P17" s="23">
        <v>41</v>
      </c>
      <c r="Q17" s="23">
        <v>11</v>
      </c>
      <c r="R17" s="23">
        <v>21.5</v>
      </c>
      <c r="S17" s="23">
        <v>0</v>
      </c>
      <c r="T17" s="23">
        <v>0</v>
      </c>
      <c r="U17" s="23">
        <v>1</v>
      </c>
      <c r="V17" s="23">
        <v>0.5</v>
      </c>
      <c r="W17" s="284" t="s">
        <v>231</v>
      </c>
      <c r="X17" s="285"/>
      <c r="Y17" s="23">
        <v>0</v>
      </c>
      <c r="Z17" s="23">
        <v>0</v>
      </c>
      <c r="AA17" s="23">
        <v>1</v>
      </c>
      <c r="AB17" s="23">
        <v>5</v>
      </c>
      <c r="AC17" s="23">
        <v>4</v>
      </c>
      <c r="AD17" s="23">
        <v>23.1</v>
      </c>
      <c r="AE17" s="23">
        <v>3</v>
      </c>
      <c r="AF17" s="23">
        <v>10</v>
      </c>
      <c r="AG17" s="23">
        <v>1</v>
      </c>
      <c r="AH17" s="23">
        <v>30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232</v>
      </c>
      <c r="B18" s="285"/>
      <c r="C18" s="23">
        <v>39</v>
      </c>
      <c r="D18" s="23">
        <v>329.3833</v>
      </c>
      <c r="E18" s="23">
        <v>1</v>
      </c>
      <c r="F18" s="23">
        <v>0.3</v>
      </c>
      <c r="G18" s="23">
        <v>0</v>
      </c>
      <c r="H18" s="23">
        <v>0</v>
      </c>
      <c r="I18" s="23">
        <v>8</v>
      </c>
      <c r="J18" s="23">
        <v>113.05</v>
      </c>
      <c r="K18" s="23">
        <v>1</v>
      </c>
      <c r="L18" s="23">
        <v>87.5</v>
      </c>
      <c r="M18" s="23">
        <v>0</v>
      </c>
      <c r="N18" s="23">
        <v>0</v>
      </c>
      <c r="O18" s="23">
        <v>8</v>
      </c>
      <c r="P18" s="23">
        <v>27</v>
      </c>
      <c r="Q18" s="23">
        <v>6</v>
      </c>
      <c r="R18" s="23">
        <v>20.1</v>
      </c>
      <c r="S18" s="23">
        <v>1</v>
      </c>
      <c r="T18" s="23">
        <v>1</v>
      </c>
      <c r="U18" s="23">
        <v>0</v>
      </c>
      <c r="V18" s="23">
        <v>0</v>
      </c>
      <c r="W18" s="284" t="s">
        <v>232</v>
      </c>
      <c r="X18" s="285"/>
      <c r="Y18" s="23">
        <v>1</v>
      </c>
      <c r="Z18" s="23">
        <v>0.5</v>
      </c>
      <c r="AA18" s="23">
        <v>1</v>
      </c>
      <c r="AB18" s="23">
        <v>29.9</v>
      </c>
      <c r="AC18" s="23">
        <v>1</v>
      </c>
      <c r="AD18" s="23">
        <v>1</v>
      </c>
      <c r="AE18" s="23">
        <v>10</v>
      </c>
      <c r="AF18" s="23">
        <v>48.5333</v>
      </c>
      <c r="AG18" s="23">
        <v>1</v>
      </c>
      <c r="AH18" s="23">
        <v>0.5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84" t="s">
        <v>233</v>
      </c>
      <c r="B19" s="285"/>
      <c r="C19" s="23">
        <v>27</v>
      </c>
      <c r="D19" s="23">
        <v>90.85</v>
      </c>
      <c r="E19" s="23">
        <v>0</v>
      </c>
      <c r="F19" s="23">
        <v>0</v>
      </c>
      <c r="G19" s="23">
        <v>0</v>
      </c>
      <c r="H19" s="23">
        <v>0</v>
      </c>
      <c r="I19" s="23">
        <v>6</v>
      </c>
      <c r="J19" s="23">
        <v>18.85</v>
      </c>
      <c r="K19" s="23">
        <v>0</v>
      </c>
      <c r="L19" s="23">
        <v>0</v>
      </c>
      <c r="M19" s="23">
        <v>1</v>
      </c>
      <c r="N19" s="23">
        <v>1</v>
      </c>
      <c r="O19" s="23">
        <v>6</v>
      </c>
      <c r="P19" s="23">
        <v>39.8</v>
      </c>
      <c r="Q19" s="23">
        <v>6</v>
      </c>
      <c r="R19" s="23">
        <v>18.1</v>
      </c>
      <c r="S19" s="23">
        <v>0</v>
      </c>
      <c r="T19" s="23">
        <v>0</v>
      </c>
      <c r="U19" s="23">
        <v>0</v>
      </c>
      <c r="V19" s="23">
        <v>0</v>
      </c>
      <c r="W19" s="284" t="s">
        <v>233</v>
      </c>
      <c r="X19" s="285"/>
      <c r="Y19" s="23">
        <v>0</v>
      </c>
      <c r="Z19" s="23">
        <v>0</v>
      </c>
      <c r="AA19" s="23">
        <v>0</v>
      </c>
      <c r="AB19" s="23">
        <v>0</v>
      </c>
      <c r="AC19" s="23">
        <v>3</v>
      </c>
      <c r="AD19" s="23">
        <v>9.3</v>
      </c>
      <c r="AE19" s="23">
        <v>4</v>
      </c>
      <c r="AF19" s="23">
        <v>3.6</v>
      </c>
      <c r="AG19" s="23">
        <v>1</v>
      </c>
      <c r="AH19" s="23">
        <v>0.2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234</v>
      </c>
      <c r="B20" s="285"/>
      <c r="C20" s="23">
        <v>65</v>
      </c>
      <c r="D20" s="23">
        <v>202.135</v>
      </c>
      <c r="E20" s="23">
        <v>4</v>
      </c>
      <c r="F20" s="23">
        <v>5.1</v>
      </c>
      <c r="G20" s="23">
        <v>0</v>
      </c>
      <c r="H20" s="23">
        <v>0</v>
      </c>
      <c r="I20" s="23">
        <v>33</v>
      </c>
      <c r="J20" s="23">
        <v>160.995</v>
      </c>
      <c r="K20" s="23">
        <v>0</v>
      </c>
      <c r="L20" s="23">
        <v>0</v>
      </c>
      <c r="M20" s="23">
        <v>0</v>
      </c>
      <c r="N20" s="23">
        <v>0</v>
      </c>
      <c r="O20" s="23">
        <v>3</v>
      </c>
      <c r="P20" s="23">
        <v>4</v>
      </c>
      <c r="Q20" s="23">
        <v>12</v>
      </c>
      <c r="R20" s="23">
        <v>10.89</v>
      </c>
      <c r="S20" s="23">
        <v>1</v>
      </c>
      <c r="T20" s="23">
        <v>0.3</v>
      </c>
      <c r="U20" s="23">
        <v>2</v>
      </c>
      <c r="V20" s="23">
        <v>1.05</v>
      </c>
      <c r="W20" s="284" t="s">
        <v>234</v>
      </c>
      <c r="X20" s="285"/>
      <c r="Y20" s="23">
        <v>1</v>
      </c>
      <c r="Z20" s="23">
        <v>0.5</v>
      </c>
      <c r="AA20" s="23">
        <v>0</v>
      </c>
      <c r="AB20" s="23">
        <v>0</v>
      </c>
      <c r="AC20" s="23">
        <v>3</v>
      </c>
      <c r="AD20" s="23">
        <v>6.8</v>
      </c>
      <c r="AE20" s="23">
        <v>5</v>
      </c>
      <c r="AF20" s="23">
        <v>11</v>
      </c>
      <c r="AG20" s="23">
        <v>1</v>
      </c>
      <c r="AH20" s="23">
        <v>1.5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</row>
    <row r="21" spans="1:46" s="22" customFormat="1" ht="16.5" customHeight="1">
      <c r="A21" s="284" t="s">
        <v>235</v>
      </c>
      <c r="B21" s="285"/>
      <c r="C21" s="23">
        <v>19</v>
      </c>
      <c r="D21" s="23">
        <v>71.85</v>
      </c>
      <c r="E21" s="23">
        <v>0</v>
      </c>
      <c r="F21" s="23">
        <v>0</v>
      </c>
      <c r="G21" s="23">
        <v>1</v>
      </c>
      <c r="H21" s="23">
        <v>12</v>
      </c>
      <c r="I21" s="23">
        <v>7</v>
      </c>
      <c r="J21" s="23">
        <v>19.9</v>
      </c>
      <c r="K21" s="23">
        <v>1</v>
      </c>
      <c r="L21" s="23">
        <v>1</v>
      </c>
      <c r="M21" s="23">
        <v>0</v>
      </c>
      <c r="N21" s="23">
        <v>0</v>
      </c>
      <c r="O21" s="23">
        <v>2</v>
      </c>
      <c r="P21" s="23">
        <v>1.1</v>
      </c>
      <c r="Q21" s="23">
        <v>4</v>
      </c>
      <c r="R21" s="23">
        <v>30.85</v>
      </c>
      <c r="S21" s="23">
        <v>0</v>
      </c>
      <c r="T21" s="23">
        <v>0</v>
      </c>
      <c r="U21" s="23">
        <v>1</v>
      </c>
      <c r="V21" s="23">
        <v>5</v>
      </c>
      <c r="W21" s="284" t="s">
        <v>235</v>
      </c>
      <c r="X21" s="285"/>
      <c r="Y21" s="23">
        <v>1</v>
      </c>
      <c r="Z21" s="23">
        <v>1</v>
      </c>
      <c r="AA21" s="23">
        <v>0</v>
      </c>
      <c r="AB21" s="23">
        <v>0</v>
      </c>
      <c r="AC21" s="23">
        <v>0</v>
      </c>
      <c r="AD21" s="23">
        <v>0</v>
      </c>
      <c r="AE21" s="23">
        <v>2</v>
      </c>
      <c r="AF21" s="23">
        <v>1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236</v>
      </c>
      <c r="B22" s="285"/>
      <c r="C22" s="23">
        <v>17</v>
      </c>
      <c r="D22" s="23">
        <v>56.283626</v>
      </c>
      <c r="E22" s="23">
        <v>2</v>
      </c>
      <c r="F22" s="23">
        <v>4</v>
      </c>
      <c r="G22" s="23">
        <v>1</v>
      </c>
      <c r="H22" s="23">
        <v>1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4</v>
      </c>
      <c r="P22" s="23">
        <v>14</v>
      </c>
      <c r="Q22" s="23">
        <v>4</v>
      </c>
      <c r="R22" s="23">
        <v>6.283626</v>
      </c>
      <c r="S22" s="23">
        <v>0</v>
      </c>
      <c r="T22" s="23">
        <v>0</v>
      </c>
      <c r="U22" s="23">
        <v>1</v>
      </c>
      <c r="V22" s="23">
        <v>6</v>
      </c>
      <c r="W22" s="284" t="s">
        <v>236</v>
      </c>
      <c r="X22" s="285"/>
      <c r="Y22" s="23">
        <v>1</v>
      </c>
      <c r="Z22" s="23">
        <v>15.5</v>
      </c>
      <c r="AA22" s="23">
        <v>0</v>
      </c>
      <c r="AB22" s="23">
        <v>0</v>
      </c>
      <c r="AC22" s="23">
        <v>2</v>
      </c>
      <c r="AD22" s="23">
        <v>6</v>
      </c>
      <c r="AE22" s="23">
        <v>1</v>
      </c>
      <c r="AF22" s="23">
        <v>3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0.5</v>
      </c>
    </row>
    <row r="23" spans="1:46" s="22" customFormat="1" ht="16.5" customHeight="1">
      <c r="A23" s="284" t="s">
        <v>237</v>
      </c>
      <c r="B23" s="285"/>
      <c r="C23" s="23">
        <v>11</v>
      </c>
      <c r="D23" s="23">
        <v>55.06</v>
      </c>
      <c r="E23" s="23">
        <v>2</v>
      </c>
      <c r="F23" s="23">
        <v>0.5</v>
      </c>
      <c r="G23" s="23">
        <v>1</v>
      </c>
      <c r="H23" s="23">
        <v>0.2</v>
      </c>
      <c r="I23" s="23">
        <v>3</v>
      </c>
      <c r="J23" s="23">
        <v>21</v>
      </c>
      <c r="K23" s="23">
        <v>0</v>
      </c>
      <c r="L23" s="23">
        <v>0</v>
      </c>
      <c r="M23" s="23">
        <v>0</v>
      </c>
      <c r="N23" s="23">
        <v>0</v>
      </c>
      <c r="O23" s="23">
        <v>1</v>
      </c>
      <c r="P23" s="23">
        <v>1</v>
      </c>
      <c r="Q23" s="23">
        <v>2</v>
      </c>
      <c r="R23" s="23">
        <v>14</v>
      </c>
      <c r="S23" s="23">
        <v>0</v>
      </c>
      <c r="T23" s="23">
        <v>0</v>
      </c>
      <c r="U23" s="23">
        <v>0</v>
      </c>
      <c r="V23" s="23">
        <v>0</v>
      </c>
      <c r="W23" s="284" t="s">
        <v>237</v>
      </c>
      <c r="X23" s="285"/>
      <c r="Y23" s="23">
        <v>2</v>
      </c>
      <c r="Z23" s="23">
        <v>18.36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238</v>
      </c>
      <c r="B24" s="285"/>
      <c r="C24" s="23">
        <v>20</v>
      </c>
      <c r="D24" s="23">
        <v>64.75</v>
      </c>
      <c r="E24" s="23">
        <v>4</v>
      </c>
      <c r="F24" s="23">
        <v>15.15</v>
      </c>
      <c r="G24" s="23">
        <v>0</v>
      </c>
      <c r="H24" s="23">
        <v>0</v>
      </c>
      <c r="I24" s="23">
        <v>5</v>
      </c>
      <c r="J24" s="23">
        <v>2.4</v>
      </c>
      <c r="K24" s="23">
        <v>0</v>
      </c>
      <c r="L24" s="23">
        <v>0</v>
      </c>
      <c r="M24" s="23">
        <v>0</v>
      </c>
      <c r="N24" s="23">
        <v>0</v>
      </c>
      <c r="O24" s="23">
        <v>5</v>
      </c>
      <c r="P24" s="23">
        <v>15</v>
      </c>
      <c r="Q24" s="23">
        <v>4</v>
      </c>
      <c r="R24" s="23">
        <v>8</v>
      </c>
      <c r="S24" s="23">
        <v>0</v>
      </c>
      <c r="T24" s="23">
        <v>0</v>
      </c>
      <c r="U24" s="23">
        <v>1</v>
      </c>
      <c r="V24" s="23">
        <v>24</v>
      </c>
      <c r="W24" s="284" t="s">
        <v>238</v>
      </c>
      <c r="X24" s="285"/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1</v>
      </c>
      <c r="AF24" s="23">
        <v>0.2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223</v>
      </c>
      <c r="B25" s="285"/>
      <c r="C25" s="23">
        <v>6</v>
      </c>
      <c r="D25" s="23">
        <v>38.15</v>
      </c>
      <c r="E25" s="23">
        <v>1</v>
      </c>
      <c r="F25" s="23">
        <v>0.15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13</v>
      </c>
      <c r="Q25" s="23">
        <v>1</v>
      </c>
      <c r="R25" s="23">
        <v>10</v>
      </c>
      <c r="S25" s="23">
        <v>1</v>
      </c>
      <c r="T25" s="23">
        <v>5</v>
      </c>
      <c r="U25" s="23">
        <v>0</v>
      </c>
      <c r="V25" s="23">
        <v>0</v>
      </c>
      <c r="W25" s="284" t="s">
        <v>223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10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239</v>
      </c>
      <c r="B26" s="285"/>
      <c r="C26" s="23">
        <v>6</v>
      </c>
      <c r="D26" s="23">
        <v>31</v>
      </c>
      <c r="E26" s="23">
        <v>1</v>
      </c>
      <c r="F26" s="23">
        <v>1</v>
      </c>
      <c r="G26" s="23">
        <v>0</v>
      </c>
      <c r="H26" s="23">
        <v>0</v>
      </c>
      <c r="I26" s="23">
        <v>2</v>
      </c>
      <c r="J26" s="23">
        <v>23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1</v>
      </c>
      <c r="R26" s="23">
        <v>1</v>
      </c>
      <c r="S26" s="23">
        <v>0</v>
      </c>
      <c r="T26" s="23">
        <v>0</v>
      </c>
      <c r="U26" s="23">
        <v>0</v>
      </c>
      <c r="V26" s="23">
        <v>0</v>
      </c>
      <c r="W26" s="284" t="s">
        <v>239</v>
      </c>
      <c r="X26" s="285"/>
      <c r="Y26" s="23">
        <v>0</v>
      </c>
      <c r="Z26" s="23">
        <v>0</v>
      </c>
      <c r="AA26" s="23">
        <v>2</v>
      </c>
      <c r="AB26" s="23">
        <v>6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240</v>
      </c>
      <c r="B27" s="285"/>
      <c r="C27" s="23">
        <v>2</v>
      </c>
      <c r="D27" s="23">
        <v>1.5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0.5</v>
      </c>
      <c r="S27" s="23">
        <v>0</v>
      </c>
      <c r="T27" s="23">
        <v>0</v>
      </c>
      <c r="U27" s="23">
        <v>0</v>
      </c>
      <c r="V27" s="23">
        <v>0</v>
      </c>
      <c r="W27" s="284" t="s">
        <v>240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1</v>
      </c>
      <c r="AT27" s="23">
        <v>1</v>
      </c>
    </row>
    <row r="28" spans="1:46" s="22" customFormat="1" ht="16.5" customHeight="1">
      <c r="A28" s="284" t="s">
        <v>241</v>
      </c>
      <c r="B28" s="285"/>
      <c r="C28" s="23">
        <v>23</v>
      </c>
      <c r="D28" s="23">
        <v>67.3</v>
      </c>
      <c r="E28" s="23">
        <v>1</v>
      </c>
      <c r="F28" s="23">
        <v>5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6</v>
      </c>
      <c r="P28" s="23">
        <v>17.25</v>
      </c>
      <c r="Q28" s="23">
        <v>5</v>
      </c>
      <c r="R28" s="23">
        <v>9.1</v>
      </c>
      <c r="S28" s="23">
        <v>1</v>
      </c>
      <c r="T28" s="23">
        <v>1</v>
      </c>
      <c r="U28" s="23">
        <v>1</v>
      </c>
      <c r="V28" s="23">
        <v>0.2</v>
      </c>
      <c r="W28" s="284" t="s">
        <v>241</v>
      </c>
      <c r="X28" s="285"/>
      <c r="Y28" s="23">
        <v>1</v>
      </c>
      <c r="Z28" s="23">
        <v>0.5</v>
      </c>
      <c r="AA28" s="23">
        <v>1</v>
      </c>
      <c r="AB28" s="23">
        <v>0.2</v>
      </c>
      <c r="AC28" s="23">
        <v>0</v>
      </c>
      <c r="AD28" s="23">
        <v>0</v>
      </c>
      <c r="AE28" s="23">
        <v>5</v>
      </c>
      <c r="AF28" s="23">
        <v>13.05</v>
      </c>
      <c r="AG28" s="23">
        <v>2</v>
      </c>
      <c r="AH28" s="23">
        <v>21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242</v>
      </c>
      <c r="B29" s="285"/>
      <c r="C29" s="23">
        <v>33</v>
      </c>
      <c r="D29" s="23">
        <v>373.15</v>
      </c>
      <c r="E29" s="23">
        <v>0</v>
      </c>
      <c r="F29" s="23">
        <v>0</v>
      </c>
      <c r="G29" s="23">
        <v>0</v>
      </c>
      <c r="H29" s="23">
        <v>0</v>
      </c>
      <c r="I29" s="23">
        <v>9</v>
      </c>
      <c r="J29" s="23">
        <v>16.3</v>
      </c>
      <c r="K29" s="23">
        <v>0</v>
      </c>
      <c r="L29" s="23">
        <v>0</v>
      </c>
      <c r="M29" s="23">
        <v>0</v>
      </c>
      <c r="N29" s="23">
        <v>0</v>
      </c>
      <c r="O29" s="23">
        <v>4</v>
      </c>
      <c r="P29" s="23">
        <v>2.86</v>
      </c>
      <c r="Q29" s="23">
        <v>8</v>
      </c>
      <c r="R29" s="23">
        <v>26.9</v>
      </c>
      <c r="S29" s="23">
        <v>1</v>
      </c>
      <c r="T29" s="23">
        <v>5</v>
      </c>
      <c r="U29" s="23">
        <v>0</v>
      </c>
      <c r="V29" s="23">
        <v>0</v>
      </c>
      <c r="W29" s="284" t="s">
        <v>242</v>
      </c>
      <c r="X29" s="285"/>
      <c r="Y29" s="23">
        <v>0</v>
      </c>
      <c r="Z29" s="23">
        <v>0</v>
      </c>
      <c r="AA29" s="23">
        <v>0</v>
      </c>
      <c r="AB29" s="23">
        <v>0</v>
      </c>
      <c r="AC29" s="23">
        <v>3</v>
      </c>
      <c r="AD29" s="23">
        <v>11.55</v>
      </c>
      <c r="AE29" s="23">
        <v>6</v>
      </c>
      <c r="AF29" s="23">
        <v>309.04</v>
      </c>
      <c r="AG29" s="23">
        <v>1</v>
      </c>
      <c r="AH29" s="23">
        <v>1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1</v>
      </c>
      <c r="AT29" s="23">
        <v>0.5</v>
      </c>
    </row>
    <row r="30" spans="1:46" s="22" customFormat="1" ht="16.5" customHeight="1">
      <c r="A30" s="284" t="s">
        <v>243</v>
      </c>
      <c r="B30" s="285"/>
      <c r="C30" s="23">
        <v>13</v>
      </c>
      <c r="D30" s="23">
        <v>37.089888</v>
      </c>
      <c r="E30" s="23">
        <v>0</v>
      </c>
      <c r="F30" s="23">
        <v>0</v>
      </c>
      <c r="G30" s="23">
        <v>0</v>
      </c>
      <c r="H30" s="23">
        <v>0</v>
      </c>
      <c r="I30" s="23">
        <v>1</v>
      </c>
      <c r="J30" s="23">
        <v>10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1</v>
      </c>
      <c r="Q30" s="23">
        <v>1</v>
      </c>
      <c r="R30" s="23">
        <v>0.5</v>
      </c>
      <c r="S30" s="23">
        <v>1</v>
      </c>
      <c r="T30" s="23">
        <v>10</v>
      </c>
      <c r="U30" s="23">
        <v>0</v>
      </c>
      <c r="V30" s="23">
        <v>0</v>
      </c>
      <c r="W30" s="284" t="s">
        <v>243</v>
      </c>
      <c r="X30" s="285"/>
      <c r="Y30" s="23">
        <v>1</v>
      </c>
      <c r="Z30" s="23">
        <v>1.001</v>
      </c>
      <c r="AA30" s="23">
        <v>0</v>
      </c>
      <c r="AB30" s="23">
        <v>0</v>
      </c>
      <c r="AC30" s="23">
        <v>3</v>
      </c>
      <c r="AD30" s="23">
        <v>2.5</v>
      </c>
      <c r="AE30" s="23">
        <v>3</v>
      </c>
      <c r="AF30" s="23">
        <v>4.5</v>
      </c>
      <c r="AG30" s="23">
        <v>1</v>
      </c>
      <c r="AH30" s="23">
        <v>0.088888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1</v>
      </c>
      <c r="AT30" s="23">
        <v>7.5</v>
      </c>
    </row>
    <row r="31" spans="1:46" s="22" customFormat="1" ht="16.5" customHeight="1">
      <c r="A31" s="282" t="s">
        <v>244</v>
      </c>
      <c r="B31" s="283"/>
      <c r="C31" s="23">
        <v>2</v>
      </c>
      <c r="D31" s="23">
        <v>8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3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82" t="s">
        <v>244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5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1</v>
      </c>
      <c r="D32" s="23">
        <v>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5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1</v>
      </c>
      <c r="D33" s="23">
        <v>3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3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中華民國107年10月20日編製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中華民國107年10月20日編製</v>
      </c>
    </row>
    <row r="35" spans="1:46" ht="20.2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326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326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291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291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20.2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310</v>
      </c>
    </row>
    <row r="41" spans="1:46" s="155" customFormat="1" ht="20.25" customHeight="1">
      <c r="A41" s="419" t="s">
        <v>266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267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">
      <selection activeCell="G22" sqref="G22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5.75">
      <c r="A1" s="64" t="s">
        <v>0</v>
      </c>
      <c r="B1" s="159"/>
      <c r="C1" s="65"/>
      <c r="D1" s="65"/>
      <c r="E1" s="64" t="s">
        <v>1</v>
      </c>
      <c r="F1" s="420" t="s">
        <v>2</v>
      </c>
      <c r="G1" s="421"/>
    </row>
    <row r="2" spans="1:7" ht="15.75">
      <c r="A2" s="68" t="s">
        <v>3</v>
      </c>
      <c r="B2" s="160" t="s">
        <v>4</v>
      </c>
      <c r="C2" s="65"/>
      <c r="D2" s="65"/>
      <c r="E2" s="68" t="s">
        <v>5</v>
      </c>
      <c r="F2" s="422" t="s">
        <v>186</v>
      </c>
      <c r="G2" s="423"/>
    </row>
    <row r="3" spans="1:7" ht="15.75">
      <c r="A3" s="340" t="s">
        <v>187</v>
      </c>
      <c r="B3" s="340"/>
      <c r="C3" s="340"/>
      <c r="D3" s="340"/>
      <c r="E3" s="340"/>
      <c r="F3" s="340"/>
      <c r="G3" s="340"/>
    </row>
    <row r="4" spans="1:7" ht="15.75">
      <c r="A4" s="341"/>
      <c r="B4" s="341"/>
      <c r="C4" s="341"/>
      <c r="D4" s="341"/>
      <c r="E4" s="341"/>
      <c r="F4" s="341"/>
      <c r="G4" s="341"/>
    </row>
    <row r="5" spans="1:7" ht="15.75">
      <c r="A5" s="77"/>
      <c r="B5" s="77"/>
      <c r="C5" s="318" t="str">
        <f>CONCATENATE('2491-00-06'!G5,"底")</f>
        <v>中華民國107年09月底</v>
      </c>
      <c r="D5" s="318"/>
      <c r="E5" s="318"/>
      <c r="F5" s="77"/>
      <c r="G5" s="161" t="s">
        <v>188</v>
      </c>
    </row>
    <row r="6" spans="1:7" ht="15.75">
      <c r="A6" s="424"/>
      <c r="B6" s="424"/>
      <c r="C6" s="425"/>
      <c r="D6" s="364" t="s">
        <v>130</v>
      </c>
      <c r="E6" s="354" t="s">
        <v>132</v>
      </c>
      <c r="F6" s="391"/>
      <c r="G6" s="391"/>
    </row>
    <row r="7" spans="1:7" ht="15.75">
      <c r="A7" s="426"/>
      <c r="B7" s="426"/>
      <c r="C7" s="427"/>
      <c r="D7" s="365"/>
      <c r="E7" s="356"/>
      <c r="F7" s="392"/>
      <c r="G7" s="392"/>
    </row>
    <row r="8" spans="1:7" ht="15.75">
      <c r="A8" s="428" t="s">
        <v>33</v>
      </c>
      <c r="B8" s="428"/>
      <c r="C8" s="429"/>
      <c r="D8" s="162">
        <v>5599</v>
      </c>
      <c r="E8" s="162"/>
      <c r="F8" s="162"/>
      <c r="G8" s="162">
        <v>4602</v>
      </c>
    </row>
    <row r="9" spans="1:7" ht="15.75">
      <c r="A9" s="430" t="s">
        <v>189</v>
      </c>
      <c r="B9" s="430"/>
      <c r="C9" s="431"/>
      <c r="D9" s="162"/>
      <c r="E9" s="162"/>
      <c r="F9" s="162"/>
      <c r="G9" s="162"/>
    </row>
    <row r="10" spans="1:7" ht="15.75">
      <c r="A10" s="430" t="s">
        <v>190</v>
      </c>
      <c r="B10" s="430"/>
      <c r="C10" s="431"/>
      <c r="D10" s="162">
        <v>1454</v>
      </c>
      <c r="E10" s="162"/>
      <c r="F10" s="162"/>
      <c r="G10" s="170">
        <v>0</v>
      </c>
    </row>
    <row r="11" spans="1:7" ht="15.75">
      <c r="A11" s="430" t="s">
        <v>191</v>
      </c>
      <c r="B11" s="430"/>
      <c r="C11" s="431"/>
      <c r="D11" s="162">
        <v>1718</v>
      </c>
      <c r="E11" s="162"/>
      <c r="F11" s="162"/>
      <c r="G11" s="170">
        <v>0</v>
      </c>
    </row>
    <row r="12" spans="1:7" ht="15.75">
      <c r="A12" s="430" t="s">
        <v>192</v>
      </c>
      <c r="B12" s="430"/>
      <c r="C12" s="431"/>
      <c r="D12" s="162">
        <v>1246</v>
      </c>
      <c r="E12" s="162"/>
      <c r="F12" s="162"/>
      <c r="G12" s="170">
        <v>0</v>
      </c>
    </row>
    <row r="13" spans="1:7" ht="15.75">
      <c r="A13" s="430" t="s">
        <v>193</v>
      </c>
      <c r="B13" s="430"/>
      <c r="C13" s="431"/>
      <c r="D13" s="162">
        <v>444</v>
      </c>
      <c r="E13" s="162"/>
      <c r="F13" s="162"/>
      <c r="G13" s="170">
        <v>0</v>
      </c>
    </row>
    <row r="14" spans="1:7" ht="15.75">
      <c r="A14" s="430" t="s">
        <v>194</v>
      </c>
      <c r="B14" s="430"/>
      <c r="C14" s="431"/>
      <c r="D14" s="162">
        <v>262</v>
      </c>
      <c r="E14" s="162"/>
      <c r="F14" s="162"/>
      <c r="G14" s="170">
        <v>0</v>
      </c>
    </row>
    <row r="15" spans="1:7" ht="15.75">
      <c r="A15" s="430" t="s">
        <v>195</v>
      </c>
      <c r="B15" s="430"/>
      <c r="C15" s="431"/>
      <c r="D15" s="162">
        <v>74</v>
      </c>
      <c r="E15" s="162"/>
      <c r="F15" s="162"/>
      <c r="G15" s="170">
        <v>0</v>
      </c>
    </row>
    <row r="16" spans="1:7" ht="15.75">
      <c r="A16" s="430" t="s">
        <v>196</v>
      </c>
      <c r="B16" s="430"/>
      <c r="C16" s="431"/>
      <c r="D16" s="162">
        <v>36</v>
      </c>
      <c r="E16" s="162"/>
      <c r="F16" s="162"/>
      <c r="G16" s="170">
        <v>0</v>
      </c>
    </row>
    <row r="17" spans="1:7" ht="15.75">
      <c r="A17" s="430" t="s">
        <v>197</v>
      </c>
      <c r="B17" s="430"/>
      <c r="C17" s="431"/>
      <c r="D17" s="162">
        <v>48</v>
      </c>
      <c r="E17" s="162"/>
      <c r="F17" s="162"/>
      <c r="G17" s="170">
        <v>0</v>
      </c>
    </row>
    <row r="18" spans="1:7" ht="15.75">
      <c r="A18" s="430" t="s">
        <v>198</v>
      </c>
      <c r="B18" s="430"/>
      <c r="C18" s="431"/>
      <c r="D18" s="162">
        <v>88</v>
      </c>
      <c r="E18" s="162"/>
      <c r="F18" s="162"/>
      <c r="G18" s="170">
        <v>0</v>
      </c>
    </row>
    <row r="19" spans="1:7" ht="15.75">
      <c r="A19" s="430" t="s">
        <v>199</v>
      </c>
      <c r="B19" s="430"/>
      <c r="C19" s="431"/>
      <c r="D19" s="162">
        <v>56</v>
      </c>
      <c r="E19" s="162"/>
      <c r="F19" s="162"/>
      <c r="G19" s="170">
        <v>0</v>
      </c>
    </row>
    <row r="20" spans="1:7" ht="15.75">
      <c r="A20" s="430" t="s">
        <v>200</v>
      </c>
      <c r="B20" s="430"/>
      <c r="C20" s="431"/>
      <c r="D20" s="162">
        <v>24</v>
      </c>
      <c r="E20" s="162"/>
      <c r="F20" s="162"/>
      <c r="G20" s="170">
        <v>0</v>
      </c>
    </row>
    <row r="21" spans="1:7" ht="15.75">
      <c r="A21" s="430" t="s">
        <v>201</v>
      </c>
      <c r="B21" s="430"/>
      <c r="C21" s="431"/>
      <c r="D21" s="162">
        <v>149</v>
      </c>
      <c r="E21" s="162"/>
      <c r="F21" s="162"/>
      <c r="G21" s="170">
        <v>0</v>
      </c>
    </row>
    <row r="22" spans="1:22" ht="15.75">
      <c r="A22" s="430"/>
      <c r="B22" s="430"/>
      <c r="C22" s="431"/>
      <c r="D22" s="162"/>
      <c r="E22" s="162"/>
      <c r="F22" s="162"/>
      <c r="G22" s="162"/>
      <c r="V22" s="74" t="s">
        <v>287</v>
      </c>
    </row>
    <row r="23" spans="1:7" ht="15.75">
      <c r="A23" s="430" t="s">
        <v>202</v>
      </c>
      <c r="B23" s="430"/>
      <c r="C23" s="431"/>
      <c r="D23" s="162">
        <v>5599</v>
      </c>
      <c r="E23" s="162"/>
      <c r="F23" s="162"/>
      <c r="G23" s="162">
        <v>4602</v>
      </c>
    </row>
    <row r="24" spans="1:7" ht="15.75">
      <c r="A24" s="430" t="s">
        <v>203</v>
      </c>
      <c r="B24" s="430"/>
      <c r="C24" s="431"/>
      <c r="D24" s="162">
        <v>49</v>
      </c>
      <c r="E24" s="162"/>
      <c r="F24" s="162"/>
      <c r="G24" s="162">
        <v>7</v>
      </c>
    </row>
    <row r="25" spans="1:7" ht="15.75">
      <c r="A25" s="430" t="s">
        <v>204</v>
      </c>
      <c r="B25" s="430"/>
      <c r="C25" s="431"/>
      <c r="D25" s="162">
        <v>14</v>
      </c>
      <c r="E25" s="162"/>
      <c r="F25" s="162"/>
      <c r="G25" s="162">
        <v>0</v>
      </c>
    </row>
    <row r="26" spans="1:7" ht="15.75">
      <c r="A26" s="430" t="s">
        <v>205</v>
      </c>
      <c r="B26" s="430"/>
      <c r="C26" s="431"/>
      <c r="D26" s="162">
        <v>959</v>
      </c>
      <c r="E26" s="162"/>
      <c r="F26" s="162"/>
      <c r="G26" s="162">
        <v>80</v>
      </c>
    </row>
    <row r="27" spans="1:7" ht="15.75">
      <c r="A27" s="430" t="s">
        <v>206</v>
      </c>
      <c r="B27" s="430"/>
      <c r="C27" s="431"/>
      <c r="D27" s="162">
        <v>33</v>
      </c>
      <c r="E27" s="162"/>
      <c r="F27" s="162"/>
      <c r="G27" s="162">
        <v>0</v>
      </c>
    </row>
    <row r="28" spans="1:7" ht="15.75">
      <c r="A28" s="430" t="s">
        <v>207</v>
      </c>
      <c r="B28" s="430"/>
      <c r="C28" s="431"/>
      <c r="D28" s="162">
        <v>5</v>
      </c>
      <c r="E28" s="162"/>
      <c r="F28" s="162"/>
      <c r="G28" s="162">
        <v>1</v>
      </c>
    </row>
    <row r="29" spans="1:7" ht="15.75">
      <c r="A29" s="432" t="s">
        <v>381</v>
      </c>
      <c r="B29" s="432"/>
      <c r="C29" s="433"/>
      <c r="D29" s="162">
        <v>382</v>
      </c>
      <c r="E29" s="162"/>
      <c r="F29" s="162"/>
      <c r="G29" s="162">
        <v>8</v>
      </c>
    </row>
    <row r="30" spans="1:7" ht="15.75">
      <c r="A30" s="430" t="s">
        <v>208</v>
      </c>
      <c r="B30" s="430"/>
      <c r="C30" s="431"/>
      <c r="D30" s="162">
        <v>1156</v>
      </c>
      <c r="E30" s="162"/>
      <c r="F30" s="162"/>
      <c r="G30" s="162">
        <v>54</v>
      </c>
    </row>
    <row r="31" spans="1:7" ht="15.75">
      <c r="A31" s="430" t="s">
        <v>209</v>
      </c>
      <c r="B31" s="430"/>
      <c r="C31" s="431"/>
      <c r="D31" s="162">
        <v>152</v>
      </c>
      <c r="E31" s="162"/>
      <c r="F31" s="162"/>
      <c r="G31" s="162">
        <v>21</v>
      </c>
    </row>
    <row r="32" spans="1:7" ht="15.75">
      <c r="A32" s="430" t="s">
        <v>210</v>
      </c>
      <c r="B32" s="430"/>
      <c r="C32" s="431"/>
      <c r="D32" s="162">
        <v>13</v>
      </c>
      <c r="E32" s="162"/>
      <c r="F32" s="162"/>
      <c r="G32" s="162">
        <v>2</v>
      </c>
    </row>
    <row r="33" spans="1:7" ht="15.75">
      <c r="A33" s="432" t="s">
        <v>380</v>
      </c>
      <c r="B33" s="432"/>
      <c r="C33" s="433"/>
      <c r="D33" s="162">
        <v>451</v>
      </c>
      <c r="E33" s="162"/>
      <c r="F33" s="162"/>
      <c r="G33" s="162">
        <v>32</v>
      </c>
    </row>
    <row r="34" spans="1:7" ht="15.75">
      <c r="A34" s="430" t="s">
        <v>211</v>
      </c>
      <c r="B34" s="430"/>
      <c r="C34" s="431"/>
      <c r="D34" s="162">
        <v>679</v>
      </c>
      <c r="E34" s="162"/>
      <c r="F34" s="162"/>
      <c r="G34" s="162">
        <v>91</v>
      </c>
    </row>
    <row r="35" spans="1:7" ht="15.75">
      <c r="A35" s="430" t="s">
        <v>212</v>
      </c>
      <c r="B35" s="430"/>
      <c r="C35" s="431"/>
      <c r="D35" s="162">
        <v>406</v>
      </c>
      <c r="E35" s="162"/>
      <c r="F35" s="162"/>
      <c r="G35" s="162">
        <v>2</v>
      </c>
    </row>
    <row r="36" spans="1:7" ht="15.75">
      <c r="A36" s="430" t="s">
        <v>213</v>
      </c>
      <c r="B36" s="430"/>
      <c r="C36" s="431"/>
      <c r="D36" s="162">
        <v>837</v>
      </c>
      <c r="E36" s="162"/>
      <c r="F36" s="162"/>
      <c r="G36" s="162">
        <v>69</v>
      </c>
    </row>
    <row r="37" spans="1:7" ht="15.75">
      <c r="A37" s="430" t="s">
        <v>214</v>
      </c>
      <c r="B37" s="430"/>
      <c r="C37" s="431"/>
      <c r="D37" s="162">
        <v>110</v>
      </c>
      <c r="E37" s="162"/>
      <c r="F37" s="162"/>
      <c r="G37" s="162">
        <v>1205</v>
      </c>
    </row>
    <row r="38" spans="1:7" ht="15.75">
      <c r="A38" s="430" t="s">
        <v>215</v>
      </c>
      <c r="B38" s="430"/>
      <c r="C38" s="431"/>
      <c r="D38" s="162">
        <v>0</v>
      </c>
      <c r="E38" s="162"/>
      <c r="F38" s="162"/>
      <c r="G38" s="162">
        <v>0</v>
      </c>
    </row>
    <row r="39" spans="1:7" ht="15.75">
      <c r="A39" s="432" t="s">
        <v>393</v>
      </c>
      <c r="B39" s="432"/>
      <c r="C39" s="433"/>
      <c r="D39" s="162">
        <v>1</v>
      </c>
      <c r="E39" s="162"/>
      <c r="F39" s="162"/>
      <c r="G39" s="162">
        <v>0</v>
      </c>
    </row>
    <row r="40" spans="1:7" ht="15.75">
      <c r="A40" s="430" t="s">
        <v>216</v>
      </c>
      <c r="B40" s="430"/>
      <c r="C40" s="431"/>
      <c r="D40" s="162">
        <v>0</v>
      </c>
      <c r="E40" s="162"/>
      <c r="F40" s="162"/>
      <c r="G40" s="162">
        <v>0</v>
      </c>
    </row>
    <row r="41" spans="1:7" ht="15.75">
      <c r="A41" s="430" t="s">
        <v>217</v>
      </c>
      <c r="B41" s="430"/>
      <c r="C41" s="431"/>
      <c r="D41" s="162">
        <v>20</v>
      </c>
      <c r="E41" s="162"/>
      <c r="F41" s="162"/>
      <c r="G41" s="162">
        <v>0</v>
      </c>
    </row>
    <row r="42" spans="1:7" ht="15.75">
      <c r="A42" s="430" t="s">
        <v>218</v>
      </c>
      <c r="B42" s="430"/>
      <c r="C42" s="431"/>
      <c r="D42" s="162">
        <v>143</v>
      </c>
      <c r="E42" s="162"/>
      <c r="F42" s="162"/>
      <c r="G42" s="162">
        <v>0</v>
      </c>
    </row>
    <row r="43" spans="1:7" ht="15.75">
      <c r="A43" s="435" t="s">
        <v>219</v>
      </c>
      <c r="B43" s="435"/>
      <c r="C43" s="436"/>
      <c r="D43" s="162">
        <v>189</v>
      </c>
      <c r="E43" s="162"/>
      <c r="F43" s="162"/>
      <c r="G43" s="162">
        <v>3030</v>
      </c>
    </row>
    <row r="44" spans="1:7" ht="15.75">
      <c r="A44" s="437" t="s">
        <v>222</v>
      </c>
      <c r="B44" s="437"/>
      <c r="C44" s="437"/>
      <c r="D44" s="163" t="s">
        <v>38</v>
      </c>
      <c r="E44" s="164" t="s">
        <v>39</v>
      </c>
      <c r="F44" s="165"/>
      <c r="G44" s="165"/>
    </row>
    <row r="45" spans="1:7" ht="15.75">
      <c r="A45" s="166"/>
      <c r="B45" s="167"/>
      <c r="C45" s="167"/>
      <c r="D45" s="168" t="s">
        <v>40</v>
      </c>
      <c r="E45" s="167"/>
      <c r="F45" s="167"/>
      <c r="G45" s="167"/>
    </row>
    <row r="46" spans="1:7" ht="15.75">
      <c r="A46" s="169" t="s">
        <v>42</v>
      </c>
      <c r="B46" s="65" t="s">
        <v>220</v>
      </c>
      <c r="C46" s="65"/>
      <c r="D46" s="65"/>
      <c r="E46" s="65"/>
      <c r="F46" s="65"/>
      <c r="G46" s="65"/>
    </row>
    <row r="47" spans="1:7" ht="15.75">
      <c r="A47" s="169" t="s">
        <v>43</v>
      </c>
      <c r="B47" s="87" t="s">
        <v>226</v>
      </c>
      <c r="C47" s="87"/>
      <c r="D47" s="87"/>
      <c r="E47" s="87"/>
      <c r="F47" s="65"/>
      <c r="G47" s="65"/>
    </row>
    <row r="48" spans="1:7" ht="15.75">
      <c r="A48" s="169"/>
      <c r="B48" s="87" t="s">
        <v>227</v>
      </c>
      <c r="C48" s="87"/>
      <c r="D48" s="87"/>
      <c r="E48" s="87"/>
      <c r="F48" s="65"/>
      <c r="G48" s="65"/>
    </row>
    <row r="49" spans="1:7" ht="15.75">
      <c r="A49" s="434"/>
      <c r="B49" s="434"/>
      <c r="C49" s="434"/>
      <c r="D49" s="434"/>
      <c r="E49" s="434"/>
      <c r="F49" s="434"/>
      <c r="G49" s="434"/>
    </row>
    <row r="50" spans="1:7" ht="15.75">
      <c r="A50" s="366" t="s">
        <v>221</v>
      </c>
      <c r="B50" s="366"/>
      <c r="C50" s="366"/>
      <c r="D50" s="366"/>
      <c r="E50" s="366"/>
      <c r="F50" s="366"/>
      <c r="G50" s="366"/>
    </row>
  </sheetData>
  <sheetProtection/>
  <mergeCells count="46"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SheetLayoutView="100" zoomScalePageLayoutView="0" workbookViewId="0" topLeftCell="A1">
      <selection activeCell="D8" sqref="D8:O32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6" t="s">
        <v>328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</row>
    <row r="2" spans="1:15" s="182" customFormat="1" ht="38.25" customHeight="1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</row>
    <row r="3" spans="1:15" s="184" customFormat="1" ht="36" customHeight="1">
      <c r="A3" s="448" t="s">
        <v>398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50" t="s">
        <v>329</v>
      </c>
      <c r="N4" s="450"/>
      <c r="O4" s="450"/>
    </row>
    <row r="5" spans="1:15" s="186" customFormat="1" ht="36" customHeight="1">
      <c r="A5" s="451" t="s">
        <v>8</v>
      </c>
      <c r="B5" s="451"/>
      <c r="C5" s="454" t="s">
        <v>330</v>
      </c>
      <c r="D5" s="457" t="s">
        <v>331</v>
      </c>
      <c r="E5" s="444"/>
      <c r="F5" s="444"/>
      <c r="G5" s="444"/>
      <c r="H5" s="444"/>
      <c r="I5" s="458"/>
      <c r="J5" s="444" t="s">
        <v>332</v>
      </c>
      <c r="K5" s="444"/>
      <c r="L5" s="444"/>
      <c r="M5" s="444"/>
      <c r="N5" s="444"/>
      <c r="O5" s="444"/>
    </row>
    <row r="6" spans="1:15" s="187" customFormat="1" ht="33.75" customHeight="1">
      <c r="A6" s="452"/>
      <c r="B6" s="452"/>
      <c r="C6" s="455" t="s">
        <v>327</v>
      </c>
      <c r="D6" s="459" t="s">
        <v>333</v>
      </c>
      <c r="E6" s="441"/>
      <c r="F6" s="442" t="s">
        <v>334</v>
      </c>
      <c r="G6" s="443"/>
      <c r="H6" s="442" t="s">
        <v>335</v>
      </c>
      <c r="I6" s="458"/>
      <c r="J6" s="440" t="s">
        <v>397</v>
      </c>
      <c r="K6" s="441"/>
      <c r="L6" s="442" t="s">
        <v>334</v>
      </c>
      <c r="M6" s="443"/>
      <c r="N6" s="442" t="s">
        <v>335</v>
      </c>
      <c r="O6" s="444"/>
    </row>
    <row r="7" spans="1:15" s="187" customFormat="1" ht="33" customHeight="1">
      <c r="A7" s="453"/>
      <c r="B7" s="453"/>
      <c r="C7" s="456" t="s">
        <v>327</v>
      </c>
      <c r="D7" s="188" t="s">
        <v>336</v>
      </c>
      <c r="E7" s="189" t="s">
        <v>337</v>
      </c>
      <c r="F7" s="188" t="s">
        <v>336</v>
      </c>
      <c r="G7" s="189" t="s">
        <v>337</v>
      </c>
      <c r="H7" s="188" t="s">
        <v>336</v>
      </c>
      <c r="I7" s="190" t="s">
        <v>337</v>
      </c>
      <c r="J7" s="189" t="s">
        <v>338</v>
      </c>
      <c r="K7" s="189" t="s">
        <v>337</v>
      </c>
      <c r="L7" s="189" t="s">
        <v>338</v>
      </c>
      <c r="M7" s="189" t="s">
        <v>337</v>
      </c>
      <c r="N7" s="189" t="s">
        <v>338</v>
      </c>
      <c r="O7" s="189" t="s">
        <v>337</v>
      </c>
    </row>
    <row r="8" spans="1:15" s="187" customFormat="1" ht="16.5" customHeight="1">
      <c r="A8" s="445" t="s">
        <v>33</v>
      </c>
      <c r="B8" s="445"/>
      <c r="C8" s="191" t="s">
        <v>339</v>
      </c>
      <c r="D8" s="192">
        <v>705446</v>
      </c>
      <c r="E8" s="193">
        <v>100</v>
      </c>
      <c r="F8" s="192">
        <v>491540</v>
      </c>
      <c r="G8" s="193">
        <v>69.677905892159</v>
      </c>
      <c r="H8" s="192">
        <v>213906</v>
      </c>
      <c r="I8" s="193">
        <v>30.3220941078409</v>
      </c>
      <c r="J8" s="194">
        <v>24043815.194152</v>
      </c>
      <c r="K8" s="193">
        <v>100</v>
      </c>
      <c r="L8" s="194">
        <v>21350313.681993</v>
      </c>
      <c r="M8" s="193">
        <v>88.7975286350806</v>
      </c>
      <c r="N8" s="194">
        <v>2693501.512159</v>
      </c>
      <c r="O8" s="193">
        <v>11.2024713649193</v>
      </c>
    </row>
    <row r="9" spans="1:15" s="187" customFormat="1" ht="16.5" customHeight="1">
      <c r="A9" s="282" t="s">
        <v>229</v>
      </c>
      <c r="B9" s="286"/>
      <c r="C9" s="195" t="s">
        <v>340</v>
      </c>
      <c r="D9" s="192">
        <v>703983</v>
      </c>
      <c r="E9" s="193">
        <v>100</v>
      </c>
      <c r="F9" s="192">
        <v>490498</v>
      </c>
      <c r="G9" s="193">
        <v>69.6746938491412</v>
      </c>
      <c r="H9" s="192">
        <v>213485</v>
      </c>
      <c r="I9" s="193">
        <v>30.3253061508587</v>
      </c>
      <c r="J9" s="194">
        <v>24018486.551794</v>
      </c>
      <c r="K9" s="193">
        <v>100</v>
      </c>
      <c r="L9" s="194">
        <v>21328385.765573</v>
      </c>
      <c r="M9" s="193">
        <v>88.7998738787308</v>
      </c>
      <c r="N9" s="194">
        <v>2690100.786221</v>
      </c>
      <c r="O9" s="193">
        <v>11.2001261212691</v>
      </c>
    </row>
    <row r="10" spans="1:15" s="187" customFormat="1" ht="16.5" customHeight="1">
      <c r="A10" s="284" t="s">
        <v>269</v>
      </c>
      <c r="B10" s="284"/>
      <c r="C10" s="195" t="s">
        <v>341</v>
      </c>
      <c r="D10" s="192">
        <v>135065</v>
      </c>
      <c r="E10" s="193">
        <v>100</v>
      </c>
      <c r="F10" s="192">
        <v>94556</v>
      </c>
      <c r="G10" s="193">
        <v>70.007774034724</v>
      </c>
      <c r="H10" s="192">
        <v>40509</v>
      </c>
      <c r="I10" s="193">
        <v>29.9922259652759</v>
      </c>
      <c r="J10" s="194">
        <v>2243699.518502</v>
      </c>
      <c r="K10" s="193">
        <v>100</v>
      </c>
      <c r="L10" s="194">
        <v>1844168.375877</v>
      </c>
      <c r="M10" s="193">
        <v>82.193197470054</v>
      </c>
      <c r="N10" s="194">
        <v>399531.142625</v>
      </c>
      <c r="O10" s="193">
        <v>17.8068025299459</v>
      </c>
    </row>
    <row r="11" spans="1:15" s="187" customFormat="1" ht="16.5" customHeight="1">
      <c r="A11" s="284" t="s">
        <v>268</v>
      </c>
      <c r="B11" s="284"/>
      <c r="C11" s="195" t="s">
        <v>342</v>
      </c>
      <c r="D11" s="192">
        <v>179707</v>
      </c>
      <c r="E11" s="193">
        <v>100</v>
      </c>
      <c r="F11" s="192">
        <v>125204</v>
      </c>
      <c r="G11" s="193">
        <v>69.6711869877077</v>
      </c>
      <c r="H11" s="192">
        <v>54503</v>
      </c>
      <c r="I11" s="193">
        <v>30.3288130122922</v>
      </c>
      <c r="J11" s="194">
        <v>12332471.084983</v>
      </c>
      <c r="K11" s="193">
        <v>100</v>
      </c>
      <c r="L11" s="194">
        <v>11079116.678643</v>
      </c>
      <c r="M11" s="193">
        <v>89.8369564566327</v>
      </c>
      <c r="N11" s="194">
        <v>1253354.40634</v>
      </c>
      <c r="O11" s="193">
        <v>10.1630435433672</v>
      </c>
    </row>
    <row r="12" spans="1:15" s="187" customFormat="1" ht="16.5" customHeight="1">
      <c r="A12" s="284" t="s">
        <v>306</v>
      </c>
      <c r="B12" s="284"/>
      <c r="C12" s="195" t="s">
        <v>343</v>
      </c>
      <c r="D12" s="192">
        <v>60000</v>
      </c>
      <c r="E12" s="193">
        <v>100</v>
      </c>
      <c r="F12" s="192">
        <v>41667</v>
      </c>
      <c r="G12" s="193">
        <v>69.445</v>
      </c>
      <c r="H12" s="192">
        <v>18333</v>
      </c>
      <c r="I12" s="193">
        <v>30.555</v>
      </c>
      <c r="J12" s="194">
        <v>1490394.827358</v>
      </c>
      <c r="K12" s="193">
        <v>100</v>
      </c>
      <c r="L12" s="194">
        <v>1330839.834802</v>
      </c>
      <c r="M12" s="193">
        <v>89.2944480464387</v>
      </c>
      <c r="N12" s="194">
        <v>159554.992556</v>
      </c>
      <c r="O12" s="193">
        <v>10.7055519535612</v>
      </c>
    </row>
    <row r="13" spans="1:15" s="187" customFormat="1" ht="16.5" customHeight="1">
      <c r="A13" s="284" t="s">
        <v>224</v>
      </c>
      <c r="B13" s="284"/>
      <c r="C13" s="195" t="s">
        <v>344</v>
      </c>
      <c r="D13" s="192">
        <v>98612</v>
      </c>
      <c r="E13" s="193">
        <v>100</v>
      </c>
      <c r="F13" s="192">
        <v>67381</v>
      </c>
      <c r="G13" s="193">
        <v>68.3294122419178</v>
      </c>
      <c r="H13" s="192">
        <v>31231</v>
      </c>
      <c r="I13" s="193">
        <v>31.6705877580821</v>
      </c>
      <c r="J13" s="194">
        <v>1701688.084627</v>
      </c>
      <c r="K13" s="193">
        <v>100</v>
      </c>
      <c r="L13" s="194">
        <v>1462272.770701</v>
      </c>
      <c r="M13" s="193">
        <v>85.9307169105272</v>
      </c>
      <c r="N13" s="194">
        <v>239415.313926</v>
      </c>
      <c r="O13" s="193">
        <v>14.0692830894727</v>
      </c>
    </row>
    <row r="14" spans="1:15" s="187" customFormat="1" ht="16.5" customHeight="1">
      <c r="A14" s="284" t="s">
        <v>225</v>
      </c>
      <c r="B14" s="284"/>
      <c r="C14" s="195" t="s">
        <v>345</v>
      </c>
      <c r="D14" s="192">
        <v>37261</v>
      </c>
      <c r="E14" s="193">
        <v>100</v>
      </c>
      <c r="F14" s="192">
        <v>26129</v>
      </c>
      <c r="G14" s="193">
        <v>70.1242586081962</v>
      </c>
      <c r="H14" s="192">
        <v>11132</v>
      </c>
      <c r="I14" s="193">
        <v>29.8757413918037</v>
      </c>
      <c r="J14" s="194">
        <v>910229.350658</v>
      </c>
      <c r="K14" s="193">
        <v>100</v>
      </c>
      <c r="L14" s="194">
        <v>784104.16063</v>
      </c>
      <c r="M14" s="193">
        <v>86.1435812922507</v>
      </c>
      <c r="N14" s="194">
        <v>126125.190028</v>
      </c>
      <c r="O14" s="193">
        <v>13.8564187077492</v>
      </c>
    </row>
    <row r="15" spans="1:15" s="187" customFormat="1" ht="16.5" customHeight="1">
      <c r="A15" s="286" t="s">
        <v>230</v>
      </c>
      <c r="B15" s="286"/>
      <c r="C15" s="195" t="s">
        <v>346</v>
      </c>
      <c r="D15" s="192">
        <v>87322</v>
      </c>
      <c r="E15" s="193">
        <v>100</v>
      </c>
      <c r="F15" s="192">
        <v>61630</v>
      </c>
      <c r="G15" s="193">
        <v>70.5778612491697</v>
      </c>
      <c r="H15" s="192">
        <v>25692</v>
      </c>
      <c r="I15" s="193">
        <v>29.4221387508302</v>
      </c>
      <c r="J15" s="194">
        <v>2105875.114116</v>
      </c>
      <c r="K15" s="193">
        <v>100</v>
      </c>
      <c r="L15" s="194">
        <v>1876724.353354</v>
      </c>
      <c r="M15" s="193">
        <v>89.1185018890261</v>
      </c>
      <c r="N15" s="194">
        <v>229150.760762</v>
      </c>
      <c r="O15" s="193">
        <v>10.8814981109738</v>
      </c>
    </row>
    <row r="16" spans="1:15" s="187" customFormat="1" ht="16.5" customHeight="1">
      <c r="A16" s="284" t="s">
        <v>231</v>
      </c>
      <c r="B16" s="284"/>
      <c r="C16" s="195" t="s">
        <v>347</v>
      </c>
      <c r="D16" s="192">
        <v>6073</v>
      </c>
      <c r="E16" s="193">
        <v>100</v>
      </c>
      <c r="F16" s="192">
        <v>4396</v>
      </c>
      <c r="G16" s="193">
        <v>72.385970689939</v>
      </c>
      <c r="H16" s="192">
        <v>1677</v>
      </c>
      <c r="I16" s="193">
        <v>27.6140293100609</v>
      </c>
      <c r="J16" s="194">
        <v>88510.492809</v>
      </c>
      <c r="K16" s="193">
        <v>100</v>
      </c>
      <c r="L16" s="194">
        <v>74689.85538</v>
      </c>
      <c r="M16" s="193">
        <v>84.3853118535628</v>
      </c>
      <c r="N16" s="194">
        <v>13820.637429</v>
      </c>
      <c r="O16" s="193">
        <v>15.6146881464371</v>
      </c>
    </row>
    <row r="17" spans="1:15" s="187" customFormat="1" ht="16.5" customHeight="1">
      <c r="A17" s="284" t="s">
        <v>232</v>
      </c>
      <c r="B17" s="284"/>
      <c r="C17" s="195" t="s">
        <v>348</v>
      </c>
      <c r="D17" s="192">
        <v>12671</v>
      </c>
      <c r="E17" s="193">
        <v>100</v>
      </c>
      <c r="F17" s="192">
        <v>9079</v>
      </c>
      <c r="G17" s="193">
        <v>71.6518033304395</v>
      </c>
      <c r="H17" s="192">
        <v>3592</v>
      </c>
      <c r="I17" s="193">
        <v>28.3481966695604</v>
      </c>
      <c r="J17" s="194">
        <v>566844.343607</v>
      </c>
      <c r="K17" s="193">
        <v>100</v>
      </c>
      <c r="L17" s="194">
        <v>519018.852727</v>
      </c>
      <c r="M17" s="193">
        <v>91.5628529384853</v>
      </c>
      <c r="N17" s="194">
        <v>47825.49088</v>
      </c>
      <c r="O17" s="193">
        <v>8.43714706151464</v>
      </c>
    </row>
    <row r="18" spans="1:15" s="187" customFormat="1" ht="16.5" customHeight="1">
      <c r="A18" s="284" t="s">
        <v>233</v>
      </c>
      <c r="B18" s="284"/>
      <c r="C18" s="195" t="s">
        <v>349</v>
      </c>
      <c r="D18" s="192">
        <v>7296</v>
      </c>
      <c r="E18" s="193">
        <v>100</v>
      </c>
      <c r="F18" s="192">
        <v>5200</v>
      </c>
      <c r="G18" s="193">
        <v>71.2719298245614</v>
      </c>
      <c r="H18" s="192">
        <v>2096</v>
      </c>
      <c r="I18" s="193">
        <v>28.7280701754385</v>
      </c>
      <c r="J18" s="194">
        <v>293160.117723</v>
      </c>
      <c r="K18" s="193">
        <v>100</v>
      </c>
      <c r="L18" s="194">
        <v>276197.257763</v>
      </c>
      <c r="M18" s="193">
        <v>94.2137900299153</v>
      </c>
      <c r="N18" s="194">
        <v>16962.85996</v>
      </c>
      <c r="O18" s="193">
        <v>5.7862099700846</v>
      </c>
    </row>
    <row r="19" spans="1:15" s="187" customFormat="1" ht="16.5" customHeight="1">
      <c r="A19" s="284" t="s">
        <v>234</v>
      </c>
      <c r="B19" s="284"/>
      <c r="C19" s="195" t="s">
        <v>350</v>
      </c>
      <c r="D19" s="192">
        <v>26968</v>
      </c>
      <c r="E19" s="193">
        <v>100</v>
      </c>
      <c r="F19" s="192">
        <v>18461</v>
      </c>
      <c r="G19" s="193">
        <v>68.4552061702758</v>
      </c>
      <c r="H19" s="192">
        <v>8507</v>
      </c>
      <c r="I19" s="193">
        <v>31.5447938297241</v>
      </c>
      <c r="J19" s="194">
        <v>456781.524193</v>
      </c>
      <c r="K19" s="193">
        <v>100</v>
      </c>
      <c r="L19" s="194">
        <v>396787.515233</v>
      </c>
      <c r="M19" s="193">
        <v>86.8659291625264</v>
      </c>
      <c r="N19" s="194">
        <v>59994.00896</v>
      </c>
      <c r="O19" s="193">
        <v>13.1340708374735</v>
      </c>
    </row>
    <row r="20" spans="1:15" s="187" customFormat="1" ht="16.5" customHeight="1">
      <c r="A20" s="284" t="s">
        <v>235</v>
      </c>
      <c r="B20" s="284"/>
      <c r="C20" s="195" t="s">
        <v>351</v>
      </c>
      <c r="D20" s="192">
        <v>5380</v>
      </c>
      <c r="E20" s="193">
        <v>100</v>
      </c>
      <c r="F20" s="192">
        <v>3653</v>
      </c>
      <c r="G20" s="193">
        <v>67.8996282527881</v>
      </c>
      <c r="H20" s="192">
        <v>1727</v>
      </c>
      <c r="I20" s="193">
        <v>32.1003717472118</v>
      </c>
      <c r="J20" s="194">
        <v>86117.883276</v>
      </c>
      <c r="K20" s="193">
        <v>100</v>
      </c>
      <c r="L20" s="194">
        <v>73495.719141</v>
      </c>
      <c r="M20" s="193">
        <v>85.3431556201316</v>
      </c>
      <c r="N20" s="194">
        <v>12622.164135</v>
      </c>
      <c r="O20" s="193">
        <v>14.6568443798683</v>
      </c>
    </row>
    <row r="21" spans="1:15" s="187" customFormat="1" ht="16.5" customHeight="1">
      <c r="A21" s="284" t="s">
        <v>236</v>
      </c>
      <c r="B21" s="284"/>
      <c r="C21" s="195" t="s">
        <v>352</v>
      </c>
      <c r="D21" s="192">
        <v>7139</v>
      </c>
      <c r="E21" s="193">
        <v>100</v>
      </c>
      <c r="F21" s="192">
        <v>5053</v>
      </c>
      <c r="G21" s="193">
        <v>70.7802213195125</v>
      </c>
      <c r="H21" s="192">
        <v>2086</v>
      </c>
      <c r="I21" s="193">
        <v>29.2197786804874</v>
      </c>
      <c r="J21" s="194">
        <v>264475.415323</v>
      </c>
      <c r="K21" s="193">
        <v>100</v>
      </c>
      <c r="L21" s="194">
        <v>247989.51231</v>
      </c>
      <c r="M21" s="193">
        <v>93.7665650348384</v>
      </c>
      <c r="N21" s="194">
        <v>16485.903013</v>
      </c>
      <c r="O21" s="193">
        <v>6.2334349651615</v>
      </c>
    </row>
    <row r="22" spans="1:15" s="187" customFormat="1" ht="16.5" customHeight="1">
      <c r="A22" s="284" t="s">
        <v>237</v>
      </c>
      <c r="B22" s="284"/>
      <c r="C22" s="195" t="s">
        <v>353</v>
      </c>
      <c r="D22" s="192">
        <v>4775</v>
      </c>
      <c r="E22" s="193">
        <v>100</v>
      </c>
      <c r="F22" s="192">
        <v>3332</v>
      </c>
      <c r="G22" s="193">
        <v>69.7801047120418</v>
      </c>
      <c r="H22" s="192">
        <v>1443</v>
      </c>
      <c r="I22" s="193">
        <v>30.2198952879581</v>
      </c>
      <c r="J22" s="194">
        <v>70378.146009</v>
      </c>
      <c r="K22" s="193">
        <v>100</v>
      </c>
      <c r="L22" s="194">
        <v>59705.45915</v>
      </c>
      <c r="M22" s="193">
        <v>84.835225898626</v>
      </c>
      <c r="N22" s="194">
        <v>10672.686859</v>
      </c>
      <c r="O22" s="193">
        <v>15.1647741013739</v>
      </c>
    </row>
    <row r="23" spans="1:15" s="187" customFormat="1" ht="16.5" customHeight="1">
      <c r="A23" s="284" t="s">
        <v>238</v>
      </c>
      <c r="B23" s="284"/>
      <c r="C23" s="195" t="s">
        <v>354</v>
      </c>
      <c r="D23" s="192">
        <v>7321</v>
      </c>
      <c r="E23" s="193">
        <v>100</v>
      </c>
      <c r="F23" s="192">
        <v>5019</v>
      </c>
      <c r="G23" s="193">
        <v>68.556208168283</v>
      </c>
      <c r="H23" s="192">
        <v>2302</v>
      </c>
      <c r="I23" s="193">
        <v>31.4437918317169</v>
      </c>
      <c r="J23" s="194">
        <v>104175.972573</v>
      </c>
      <c r="K23" s="193">
        <v>100</v>
      </c>
      <c r="L23" s="194">
        <v>85464.912518</v>
      </c>
      <c r="M23" s="193">
        <v>82.0389869248511</v>
      </c>
      <c r="N23" s="194">
        <v>18711.060055</v>
      </c>
      <c r="O23" s="193">
        <v>17.9610130751488</v>
      </c>
    </row>
    <row r="24" spans="1:15" s="187" customFormat="1" ht="16.5" customHeight="1">
      <c r="A24" s="284" t="s">
        <v>223</v>
      </c>
      <c r="B24" s="284"/>
      <c r="C24" s="195" t="s">
        <v>355</v>
      </c>
      <c r="D24" s="192">
        <v>1431</v>
      </c>
      <c r="E24" s="193">
        <v>100</v>
      </c>
      <c r="F24" s="192">
        <v>964</v>
      </c>
      <c r="G24" s="193">
        <v>67.3654786862334</v>
      </c>
      <c r="H24" s="192">
        <v>467</v>
      </c>
      <c r="I24" s="193">
        <v>32.6345213137665</v>
      </c>
      <c r="J24" s="194">
        <v>16443.79881</v>
      </c>
      <c r="K24" s="193">
        <v>100</v>
      </c>
      <c r="L24" s="194">
        <v>13337.05381</v>
      </c>
      <c r="M24" s="193">
        <v>81.1068899838966</v>
      </c>
      <c r="N24" s="194">
        <v>3106.745</v>
      </c>
      <c r="O24" s="193">
        <v>18.8931100161033</v>
      </c>
    </row>
    <row r="25" spans="1:15" s="187" customFormat="1" ht="16.5" customHeight="1">
      <c r="A25" s="284" t="s">
        <v>239</v>
      </c>
      <c r="B25" s="284"/>
      <c r="C25" s="195" t="s">
        <v>356</v>
      </c>
      <c r="D25" s="192">
        <v>3652</v>
      </c>
      <c r="E25" s="193">
        <v>100</v>
      </c>
      <c r="F25" s="192">
        <v>2534</v>
      </c>
      <c r="G25" s="193">
        <v>69.3866374589266</v>
      </c>
      <c r="H25" s="192">
        <v>1118</v>
      </c>
      <c r="I25" s="193">
        <v>30.6133625410733</v>
      </c>
      <c r="J25" s="194">
        <v>76941.156241</v>
      </c>
      <c r="K25" s="193">
        <v>100</v>
      </c>
      <c r="L25" s="194">
        <v>67767.251853</v>
      </c>
      <c r="M25" s="193">
        <v>88.0767266360477</v>
      </c>
      <c r="N25" s="194">
        <v>9173.904388</v>
      </c>
      <c r="O25" s="193">
        <v>11.9232733639522</v>
      </c>
    </row>
    <row r="26" spans="1:15" s="187" customFormat="1" ht="16.5" customHeight="1">
      <c r="A26" s="284" t="s">
        <v>240</v>
      </c>
      <c r="B26" s="284"/>
      <c r="C26" s="195" t="s">
        <v>357</v>
      </c>
      <c r="D26" s="192">
        <v>817</v>
      </c>
      <c r="E26" s="193">
        <v>100</v>
      </c>
      <c r="F26" s="192">
        <v>539</v>
      </c>
      <c r="G26" s="193">
        <v>65.9730722154222</v>
      </c>
      <c r="H26" s="192">
        <v>278</v>
      </c>
      <c r="I26" s="193">
        <v>34.0269277845777</v>
      </c>
      <c r="J26" s="194">
        <v>11221.683526</v>
      </c>
      <c r="K26" s="193">
        <v>100</v>
      </c>
      <c r="L26" s="194">
        <v>9536.223388</v>
      </c>
      <c r="M26" s="193">
        <v>84.9803272914007</v>
      </c>
      <c r="N26" s="194">
        <v>1685.460138</v>
      </c>
      <c r="O26" s="193">
        <v>15.0196727085992</v>
      </c>
    </row>
    <row r="27" spans="1:15" s="187" customFormat="1" ht="16.5" customHeight="1">
      <c r="A27" s="284" t="s">
        <v>241</v>
      </c>
      <c r="B27" s="284"/>
      <c r="C27" s="195" t="s">
        <v>358</v>
      </c>
      <c r="D27" s="192">
        <v>5948</v>
      </c>
      <c r="E27" s="193">
        <v>100</v>
      </c>
      <c r="F27" s="192">
        <v>4086</v>
      </c>
      <c r="G27" s="193">
        <v>68.6953597848016</v>
      </c>
      <c r="H27" s="192">
        <v>1862</v>
      </c>
      <c r="I27" s="193">
        <v>31.3046402151983</v>
      </c>
      <c r="J27" s="194">
        <v>71694.596214</v>
      </c>
      <c r="K27" s="193">
        <v>100</v>
      </c>
      <c r="L27" s="194">
        <v>62179.800728</v>
      </c>
      <c r="M27" s="193">
        <v>86.7287131967387</v>
      </c>
      <c r="N27" s="194">
        <v>9514.795486</v>
      </c>
      <c r="O27" s="193">
        <v>13.2712868032612</v>
      </c>
    </row>
    <row r="28" spans="1:15" s="187" customFormat="1" ht="16.5" customHeight="1">
      <c r="A28" s="284" t="s">
        <v>242</v>
      </c>
      <c r="B28" s="284"/>
      <c r="C28" s="195" t="s">
        <v>359</v>
      </c>
      <c r="D28" s="192">
        <v>11760</v>
      </c>
      <c r="E28" s="193">
        <v>100</v>
      </c>
      <c r="F28" s="192">
        <v>8352</v>
      </c>
      <c r="G28" s="193">
        <v>71.0204081632653</v>
      </c>
      <c r="H28" s="192">
        <v>3408</v>
      </c>
      <c r="I28" s="193">
        <v>28.9795918367346</v>
      </c>
      <c r="J28" s="194">
        <v>1069181.458907</v>
      </c>
      <c r="K28" s="193">
        <v>100</v>
      </c>
      <c r="L28" s="194">
        <v>1022567.682381</v>
      </c>
      <c r="M28" s="193">
        <v>95.6402371049669</v>
      </c>
      <c r="N28" s="194">
        <v>46613.776526</v>
      </c>
      <c r="O28" s="193">
        <v>4.35976289503301</v>
      </c>
    </row>
    <row r="29" spans="1:15" s="187" customFormat="1" ht="16.5" customHeight="1">
      <c r="A29" s="284" t="s">
        <v>243</v>
      </c>
      <c r="B29" s="284"/>
      <c r="C29" s="195" t="s">
        <v>360</v>
      </c>
      <c r="D29" s="192">
        <v>4785</v>
      </c>
      <c r="E29" s="193">
        <v>100</v>
      </c>
      <c r="F29" s="192">
        <v>3263</v>
      </c>
      <c r="G29" s="193">
        <v>68.1922675026123</v>
      </c>
      <c r="H29" s="192">
        <v>1522</v>
      </c>
      <c r="I29" s="193">
        <v>31.8077324973876</v>
      </c>
      <c r="J29" s="194">
        <v>58201.982339</v>
      </c>
      <c r="K29" s="193">
        <v>100</v>
      </c>
      <c r="L29" s="194">
        <v>42422.495184</v>
      </c>
      <c r="M29" s="193">
        <v>72.8884025580233</v>
      </c>
      <c r="N29" s="194">
        <v>15779.487155</v>
      </c>
      <c r="O29" s="193">
        <v>27.1115974419766</v>
      </c>
    </row>
    <row r="30" spans="1:15" s="187" customFormat="1" ht="16.5" customHeight="1">
      <c r="A30" s="282" t="s">
        <v>244</v>
      </c>
      <c r="B30" s="286"/>
      <c r="C30" s="195" t="s">
        <v>361</v>
      </c>
      <c r="D30" s="192">
        <v>1463</v>
      </c>
      <c r="E30" s="193">
        <v>100</v>
      </c>
      <c r="F30" s="192">
        <v>1042</v>
      </c>
      <c r="G30" s="193">
        <v>71.2235133287764</v>
      </c>
      <c r="H30" s="192">
        <v>421</v>
      </c>
      <c r="I30" s="193">
        <v>28.7764866712235</v>
      </c>
      <c r="J30" s="194">
        <v>25328.642358</v>
      </c>
      <c r="K30" s="193">
        <v>100</v>
      </c>
      <c r="L30" s="194">
        <v>21927.91642</v>
      </c>
      <c r="M30" s="193">
        <v>86.5735956553317</v>
      </c>
      <c r="N30" s="194">
        <v>3400.725938</v>
      </c>
      <c r="O30" s="193">
        <v>13.4264043446682</v>
      </c>
    </row>
    <row r="31" spans="1:15" s="187" customFormat="1" ht="16.5" customHeight="1">
      <c r="A31" s="438" t="s">
        <v>362</v>
      </c>
      <c r="B31" s="438"/>
      <c r="C31" s="196" t="s">
        <v>363</v>
      </c>
      <c r="D31" s="192">
        <v>1276</v>
      </c>
      <c r="E31" s="193">
        <v>100</v>
      </c>
      <c r="F31" s="192">
        <v>893</v>
      </c>
      <c r="G31" s="193">
        <v>69.9843260188087</v>
      </c>
      <c r="H31" s="192">
        <v>383</v>
      </c>
      <c r="I31" s="193">
        <v>30.0156739811912</v>
      </c>
      <c r="J31" s="194">
        <v>23572.322358</v>
      </c>
      <c r="K31" s="193">
        <v>100</v>
      </c>
      <c r="L31" s="194">
        <v>20498.90642</v>
      </c>
      <c r="M31" s="193">
        <v>86.9617601044008</v>
      </c>
      <c r="N31" s="194">
        <v>3073.415938</v>
      </c>
      <c r="O31" s="193">
        <v>13.0382398955991</v>
      </c>
    </row>
    <row r="32" spans="1:15" s="187" customFormat="1" ht="16.5" customHeight="1">
      <c r="A32" s="439" t="s">
        <v>364</v>
      </c>
      <c r="B32" s="439"/>
      <c r="C32" s="197" t="s">
        <v>365</v>
      </c>
      <c r="D32" s="192">
        <v>187</v>
      </c>
      <c r="E32" s="193">
        <v>100</v>
      </c>
      <c r="F32" s="192">
        <v>149</v>
      </c>
      <c r="G32" s="193">
        <v>79.6791443850267</v>
      </c>
      <c r="H32" s="192">
        <v>38</v>
      </c>
      <c r="I32" s="193">
        <v>20.3208556149732</v>
      </c>
      <c r="J32" s="194">
        <v>1756.32</v>
      </c>
      <c r="K32" s="193">
        <v>100</v>
      </c>
      <c r="L32" s="194">
        <v>1429.01</v>
      </c>
      <c r="M32" s="193">
        <v>81.36387446479</v>
      </c>
      <c r="N32" s="194">
        <v>327.31</v>
      </c>
      <c r="O32" s="193">
        <v>18.6361255352099</v>
      </c>
    </row>
    <row r="33" spans="1:15" s="199" customFormat="1" ht="17.25" customHeight="1">
      <c r="A33" s="198" t="s">
        <v>366</v>
      </c>
      <c r="B33" s="198"/>
      <c r="C33" s="198"/>
      <c r="D33" s="198" t="s">
        <v>367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">
      <c r="A35" s="203" t="s">
        <v>368</v>
      </c>
      <c r="B35" s="184" t="s">
        <v>369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313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370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371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372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373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374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375</v>
      </c>
      <c r="B42" s="184" t="s">
        <v>376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AC1">
      <selection activeCell="Y9" sqref="Y9:AT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293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4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5" t="s">
        <v>45</v>
      </c>
      <c r="V2" s="296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5" t="s">
        <v>45</v>
      </c>
      <c r="AT2" s="297"/>
    </row>
    <row r="3" spans="1:46" s="14" customFormat="1" ht="19.5" customHeight="1">
      <c r="A3" s="298" t="s">
        <v>249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 t="s">
        <v>257</v>
      </c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</row>
    <row r="4" spans="1:46" s="14" customFormat="1" ht="20.2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</row>
    <row r="5" spans="1:46" s="15" customFormat="1" ht="20.2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中華民國107年09月底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中華民國107年09月底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46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387</v>
      </c>
      <c r="J6" s="243"/>
      <c r="K6" s="238" t="s">
        <v>12</v>
      </c>
      <c r="L6" s="246"/>
      <c r="M6" s="248" t="s">
        <v>13</v>
      </c>
      <c r="N6" s="249"/>
      <c r="O6" s="265" t="s">
        <v>377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46</v>
      </c>
      <c r="X6" s="229"/>
      <c r="Y6" s="265" t="s">
        <v>382</v>
      </c>
      <c r="Z6" s="266"/>
      <c r="AA6" s="242" t="s">
        <v>17</v>
      </c>
      <c r="AB6" s="243"/>
      <c r="AC6" s="242" t="s">
        <v>303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389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705446</v>
      </c>
      <c r="D9" s="38">
        <v>24043815.194152</v>
      </c>
      <c r="E9" s="38">
        <v>16411</v>
      </c>
      <c r="F9" s="38">
        <v>584093.273221</v>
      </c>
      <c r="G9" s="38">
        <v>4131</v>
      </c>
      <c r="H9" s="38">
        <v>277485.091778</v>
      </c>
      <c r="I9" s="38">
        <v>195910</v>
      </c>
      <c r="J9" s="38">
        <v>7990926.720266</v>
      </c>
      <c r="K9" s="38">
        <v>4291</v>
      </c>
      <c r="L9" s="38">
        <v>879103.092706</v>
      </c>
      <c r="M9" s="38">
        <v>3821</v>
      </c>
      <c r="N9" s="38">
        <v>184850.029137</v>
      </c>
      <c r="O9" s="38">
        <v>108594</v>
      </c>
      <c r="P9" s="38">
        <v>1234553.551174</v>
      </c>
      <c r="Q9" s="38">
        <v>113542</v>
      </c>
      <c r="R9" s="38">
        <v>1067463.243542</v>
      </c>
      <c r="S9" s="38">
        <v>16206</v>
      </c>
      <c r="T9" s="38">
        <v>856454.623785</v>
      </c>
      <c r="U9" s="38">
        <v>7641</v>
      </c>
      <c r="V9" s="38">
        <v>66530.878156</v>
      </c>
      <c r="W9" s="36" t="s">
        <v>33</v>
      </c>
      <c r="X9" s="37"/>
      <c r="Y9" s="38">
        <v>23866</v>
      </c>
      <c r="Z9" s="38">
        <v>522486.061626</v>
      </c>
      <c r="AA9" s="38">
        <v>41924</v>
      </c>
      <c r="AB9" s="38">
        <v>7389958.963496</v>
      </c>
      <c r="AC9" s="38">
        <v>32771</v>
      </c>
      <c r="AD9" s="38">
        <v>1260747.036954</v>
      </c>
      <c r="AE9" s="38">
        <v>72713</v>
      </c>
      <c r="AF9" s="38">
        <v>956010.01386</v>
      </c>
      <c r="AG9" s="38">
        <v>19288</v>
      </c>
      <c r="AH9" s="38">
        <v>320830.558433</v>
      </c>
      <c r="AI9" s="38">
        <v>90</v>
      </c>
      <c r="AJ9" s="38">
        <v>172.288</v>
      </c>
      <c r="AK9" s="38">
        <v>375</v>
      </c>
      <c r="AL9" s="38">
        <v>1787.114086</v>
      </c>
      <c r="AM9" s="38">
        <v>56</v>
      </c>
      <c r="AN9" s="38">
        <v>268.25</v>
      </c>
      <c r="AO9" s="38">
        <v>2655</v>
      </c>
      <c r="AP9" s="38">
        <v>71730.506064</v>
      </c>
      <c r="AQ9" s="38">
        <v>13032</v>
      </c>
      <c r="AR9" s="38">
        <v>134227.248774</v>
      </c>
      <c r="AS9" s="38">
        <v>28129</v>
      </c>
      <c r="AT9" s="38">
        <v>244136.649094</v>
      </c>
    </row>
    <row r="10" spans="1:46" s="22" customFormat="1" ht="45" customHeight="1">
      <c r="A10" s="36" t="s">
        <v>47</v>
      </c>
      <c r="B10" s="37"/>
      <c r="C10" s="38">
        <v>4074</v>
      </c>
      <c r="D10" s="38">
        <v>15078163.876552</v>
      </c>
      <c r="E10" s="38">
        <v>122</v>
      </c>
      <c r="F10" s="38">
        <v>384123.25044</v>
      </c>
      <c r="G10" s="38">
        <v>31</v>
      </c>
      <c r="H10" s="38">
        <v>213000.82261</v>
      </c>
      <c r="I10" s="38">
        <v>1567</v>
      </c>
      <c r="J10" s="38">
        <v>4141563.487448</v>
      </c>
      <c r="K10" s="38">
        <v>114</v>
      </c>
      <c r="L10" s="38">
        <v>802178.42013</v>
      </c>
      <c r="M10" s="38">
        <v>14</v>
      </c>
      <c r="N10" s="38">
        <v>154884.3196</v>
      </c>
      <c r="O10" s="38">
        <v>212</v>
      </c>
      <c r="P10" s="38">
        <v>397635.19779</v>
      </c>
      <c r="Q10" s="38">
        <v>113</v>
      </c>
      <c r="R10" s="38">
        <v>440893.98335</v>
      </c>
      <c r="S10" s="38">
        <v>195</v>
      </c>
      <c r="T10" s="38">
        <v>594589.1065</v>
      </c>
      <c r="U10" s="38">
        <v>8</v>
      </c>
      <c r="V10" s="38">
        <v>11231.4466</v>
      </c>
      <c r="W10" s="36" t="s">
        <v>47</v>
      </c>
      <c r="X10" s="37"/>
      <c r="Y10" s="38">
        <v>109</v>
      </c>
      <c r="Z10" s="38">
        <v>333425.64823</v>
      </c>
      <c r="AA10" s="38">
        <v>911</v>
      </c>
      <c r="AB10" s="38">
        <v>6295072.524357</v>
      </c>
      <c r="AC10" s="38">
        <v>334</v>
      </c>
      <c r="AD10" s="38">
        <v>591767.071897</v>
      </c>
      <c r="AE10" s="38">
        <v>190</v>
      </c>
      <c r="AF10" s="38">
        <v>394780.11284</v>
      </c>
      <c r="AG10" s="38">
        <v>48</v>
      </c>
      <c r="AH10" s="38">
        <v>161699.44999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25</v>
      </c>
      <c r="AP10" s="38">
        <v>42660.12484</v>
      </c>
      <c r="AQ10" s="38">
        <v>28</v>
      </c>
      <c r="AR10" s="38">
        <v>43310.36695</v>
      </c>
      <c r="AS10" s="38">
        <v>53</v>
      </c>
      <c r="AT10" s="38">
        <v>75348.54298</v>
      </c>
    </row>
    <row r="11" spans="1:46" s="22" customFormat="1" ht="45" customHeight="1">
      <c r="A11" s="36" t="s">
        <v>48</v>
      </c>
      <c r="B11" s="37"/>
      <c r="C11" s="38">
        <v>111786</v>
      </c>
      <c r="D11" s="38">
        <v>1201960.638205</v>
      </c>
      <c r="E11" s="38">
        <v>4646</v>
      </c>
      <c r="F11" s="38">
        <v>46807.783865</v>
      </c>
      <c r="G11" s="38">
        <v>1504</v>
      </c>
      <c r="H11" s="38">
        <v>21813.623127</v>
      </c>
      <c r="I11" s="38">
        <v>34093</v>
      </c>
      <c r="J11" s="38">
        <v>452288.031852</v>
      </c>
      <c r="K11" s="38">
        <v>1136</v>
      </c>
      <c r="L11" s="38">
        <v>15868.67465</v>
      </c>
      <c r="M11" s="38">
        <v>700</v>
      </c>
      <c r="N11" s="38">
        <v>4277.544108</v>
      </c>
      <c r="O11" s="38">
        <v>18205</v>
      </c>
      <c r="P11" s="38">
        <v>135803.607862</v>
      </c>
      <c r="Q11" s="38">
        <v>14311</v>
      </c>
      <c r="R11" s="38">
        <v>67080.080737</v>
      </c>
      <c r="S11" s="38">
        <v>2902</v>
      </c>
      <c r="T11" s="38">
        <v>51975.184948</v>
      </c>
      <c r="U11" s="38">
        <v>1023</v>
      </c>
      <c r="V11" s="38">
        <v>8690.568719</v>
      </c>
      <c r="W11" s="36" t="s">
        <v>48</v>
      </c>
      <c r="X11" s="37"/>
      <c r="Y11" s="38">
        <v>2619</v>
      </c>
      <c r="Z11" s="38">
        <v>19384.712981</v>
      </c>
      <c r="AA11" s="38">
        <v>4821</v>
      </c>
      <c r="AB11" s="38">
        <v>150330.146714</v>
      </c>
      <c r="AC11" s="38">
        <v>6876</v>
      </c>
      <c r="AD11" s="38">
        <v>98194.949111</v>
      </c>
      <c r="AE11" s="38">
        <v>8880</v>
      </c>
      <c r="AF11" s="38">
        <v>59680.456628</v>
      </c>
      <c r="AG11" s="38">
        <v>3865</v>
      </c>
      <c r="AH11" s="38">
        <v>25566.728074</v>
      </c>
      <c r="AI11" s="38">
        <v>13</v>
      </c>
      <c r="AJ11" s="38">
        <v>15.8</v>
      </c>
      <c r="AK11" s="38">
        <v>49</v>
      </c>
      <c r="AL11" s="38">
        <v>124.7</v>
      </c>
      <c r="AM11" s="38">
        <v>23</v>
      </c>
      <c r="AN11" s="38">
        <v>91.6</v>
      </c>
      <c r="AO11" s="38">
        <v>498</v>
      </c>
      <c r="AP11" s="38">
        <v>6907.277401</v>
      </c>
      <c r="AQ11" s="38">
        <v>1841</v>
      </c>
      <c r="AR11" s="38">
        <v>12835.714703</v>
      </c>
      <c r="AS11" s="38">
        <v>3781</v>
      </c>
      <c r="AT11" s="38">
        <v>24223.452725</v>
      </c>
    </row>
    <row r="12" spans="1:46" s="22" customFormat="1" ht="45" customHeight="1">
      <c r="A12" s="36" t="s">
        <v>270</v>
      </c>
      <c r="B12" s="37"/>
      <c r="C12" s="38">
        <v>133934</v>
      </c>
      <c r="D12" s="38">
        <v>1237205.858594</v>
      </c>
      <c r="E12" s="38">
        <v>1948</v>
      </c>
      <c r="F12" s="38">
        <v>22521.916253</v>
      </c>
      <c r="G12" s="38">
        <v>364</v>
      </c>
      <c r="H12" s="38">
        <v>5672.726108</v>
      </c>
      <c r="I12" s="38">
        <v>47324</v>
      </c>
      <c r="J12" s="38">
        <v>548594.110952</v>
      </c>
      <c r="K12" s="38">
        <v>542</v>
      </c>
      <c r="L12" s="38">
        <v>8885.75732</v>
      </c>
      <c r="M12" s="38">
        <v>677</v>
      </c>
      <c r="N12" s="38">
        <v>4037.656685</v>
      </c>
      <c r="O12" s="38">
        <v>22651</v>
      </c>
      <c r="P12" s="38">
        <v>144639.990735</v>
      </c>
      <c r="Q12" s="38">
        <v>18850</v>
      </c>
      <c r="R12" s="38">
        <v>94250.310943</v>
      </c>
      <c r="S12" s="38">
        <v>1888</v>
      </c>
      <c r="T12" s="38">
        <v>28927.887025</v>
      </c>
      <c r="U12" s="38">
        <v>797</v>
      </c>
      <c r="V12" s="38">
        <v>5498.031001</v>
      </c>
      <c r="W12" s="36" t="s">
        <v>270</v>
      </c>
      <c r="X12" s="37"/>
      <c r="Y12" s="38">
        <v>4419</v>
      </c>
      <c r="Z12" s="38">
        <v>28509.538119</v>
      </c>
      <c r="AA12" s="38">
        <v>5610</v>
      </c>
      <c r="AB12" s="38">
        <v>104226.189209</v>
      </c>
      <c r="AC12" s="38">
        <v>4409</v>
      </c>
      <c r="AD12" s="38">
        <v>96544.592471</v>
      </c>
      <c r="AE12" s="38">
        <v>12798</v>
      </c>
      <c r="AF12" s="38">
        <v>76198.911233</v>
      </c>
      <c r="AG12" s="38">
        <v>2818</v>
      </c>
      <c r="AH12" s="38">
        <v>22270.251283</v>
      </c>
      <c r="AI12" s="38">
        <v>1</v>
      </c>
      <c r="AJ12" s="38">
        <v>3</v>
      </c>
      <c r="AK12" s="38">
        <v>49</v>
      </c>
      <c r="AL12" s="38">
        <v>78.19</v>
      </c>
      <c r="AM12" s="38">
        <v>7</v>
      </c>
      <c r="AN12" s="38">
        <v>26.9</v>
      </c>
      <c r="AO12" s="38">
        <v>332</v>
      </c>
      <c r="AP12" s="38">
        <v>2978.344776</v>
      </c>
      <c r="AQ12" s="38">
        <v>2440</v>
      </c>
      <c r="AR12" s="38">
        <v>13966.425645</v>
      </c>
      <c r="AS12" s="38">
        <v>6010</v>
      </c>
      <c r="AT12" s="38">
        <v>29375.128836</v>
      </c>
    </row>
    <row r="13" spans="1:46" s="22" customFormat="1" ht="45" customHeight="1">
      <c r="A13" s="36" t="s">
        <v>49</v>
      </c>
      <c r="B13" s="37"/>
      <c r="C13" s="38">
        <v>173764</v>
      </c>
      <c r="D13" s="38">
        <v>2446243.791335</v>
      </c>
      <c r="E13" s="38">
        <v>2712</v>
      </c>
      <c r="F13" s="38">
        <v>50966.279552</v>
      </c>
      <c r="G13" s="38">
        <v>453</v>
      </c>
      <c r="H13" s="38">
        <v>9990.030936</v>
      </c>
      <c r="I13" s="38">
        <v>28852</v>
      </c>
      <c r="J13" s="38">
        <v>518967.39483</v>
      </c>
      <c r="K13" s="38">
        <v>820</v>
      </c>
      <c r="L13" s="38">
        <v>22015.067946</v>
      </c>
      <c r="M13" s="38">
        <v>479</v>
      </c>
      <c r="N13" s="38">
        <v>4199.743233</v>
      </c>
      <c r="O13" s="38">
        <v>20597</v>
      </c>
      <c r="P13" s="38">
        <v>240635.425105</v>
      </c>
      <c r="Q13" s="38">
        <v>35518</v>
      </c>
      <c r="R13" s="38">
        <v>248063.141358</v>
      </c>
      <c r="S13" s="38">
        <v>5043</v>
      </c>
      <c r="T13" s="38">
        <v>79879.751762</v>
      </c>
      <c r="U13" s="38">
        <v>1808</v>
      </c>
      <c r="V13" s="38">
        <v>14860.301524</v>
      </c>
      <c r="W13" s="36" t="s">
        <v>49</v>
      </c>
      <c r="X13" s="37"/>
      <c r="Y13" s="38">
        <v>9923</v>
      </c>
      <c r="Z13" s="38">
        <v>106219.704112</v>
      </c>
      <c r="AA13" s="38">
        <v>17892</v>
      </c>
      <c r="AB13" s="38">
        <v>550991.945326</v>
      </c>
      <c r="AC13" s="38">
        <v>8001</v>
      </c>
      <c r="AD13" s="38">
        <v>258822.015503</v>
      </c>
      <c r="AE13" s="38">
        <v>25757</v>
      </c>
      <c r="AF13" s="38">
        <v>184951.88184</v>
      </c>
      <c r="AG13" s="38">
        <v>4670</v>
      </c>
      <c r="AH13" s="38">
        <v>52331.847584</v>
      </c>
      <c r="AI13" s="38">
        <v>30</v>
      </c>
      <c r="AJ13" s="38">
        <v>72.66</v>
      </c>
      <c r="AK13" s="38">
        <v>129</v>
      </c>
      <c r="AL13" s="38">
        <v>1112.962086</v>
      </c>
      <c r="AM13" s="38">
        <v>5</v>
      </c>
      <c r="AN13" s="38">
        <v>33</v>
      </c>
      <c r="AO13" s="38">
        <v>723</v>
      </c>
      <c r="AP13" s="38">
        <v>9029.378097</v>
      </c>
      <c r="AQ13" s="38">
        <v>3777</v>
      </c>
      <c r="AR13" s="38">
        <v>41527.158506</v>
      </c>
      <c r="AS13" s="38">
        <v>6575</v>
      </c>
      <c r="AT13" s="38">
        <v>51574.102035</v>
      </c>
    </row>
    <row r="14" spans="1:46" s="22" customFormat="1" ht="45" customHeight="1">
      <c r="A14" s="36" t="s">
        <v>307</v>
      </c>
      <c r="B14" s="37"/>
      <c r="C14" s="38">
        <v>59447</v>
      </c>
      <c r="D14" s="38">
        <v>618559.409712</v>
      </c>
      <c r="E14" s="38">
        <v>1063</v>
      </c>
      <c r="F14" s="38">
        <v>10649.512619</v>
      </c>
      <c r="G14" s="38">
        <v>302</v>
      </c>
      <c r="H14" s="38">
        <v>5099.65699</v>
      </c>
      <c r="I14" s="38">
        <v>19616</v>
      </c>
      <c r="J14" s="38">
        <v>301723.294131</v>
      </c>
      <c r="K14" s="38">
        <v>333</v>
      </c>
      <c r="L14" s="38">
        <v>5008.155257</v>
      </c>
      <c r="M14" s="38">
        <v>498</v>
      </c>
      <c r="N14" s="38">
        <v>5318.048208</v>
      </c>
      <c r="O14" s="38">
        <v>10806</v>
      </c>
      <c r="P14" s="38">
        <v>69139.242538</v>
      </c>
      <c r="Q14" s="38">
        <v>7772</v>
      </c>
      <c r="R14" s="38">
        <v>40684.844233</v>
      </c>
      <c r="S14" s="38">
        <v>1250</v>
      </c>
      <c r="T14" s="38">
        <v>20158.389738</v>
      </c>
      <c r="U14" s="38">
        <v>422</v>
      </c>
      <c r="V14" s="38">
        <v>2322.294</v>
      </c>
      <c r="W14" s="36" t="s">
        <v>307</v>
      </c>
      <c r="X14" s="37"/>
      <c r="Y14" s="38">
        <v>1396</v>
      </c>
      <c r="Z14" s="38">
        <v>5798.303067</v>
      </c>
      <c r="AA14" s="38">
        <v>2522</v>
      </c>
      <c r="AB14" s="38">
        <v>40793.740846</v>
      </c>
      <c r="AC14" s="38">
        <v>2847</v>
      </c>
      <c r="AD14" s="38">
        <v>44675.704009</v>
      </c>
      <c r="AE14" s="38">
        <v>5371</v>
      </c>
      <c r="AF14" s="38">
        <v>33121.342789</v>
      </c>
      <c r="AG14" s="38">
        <v>1842</v>
      </c>
      <c r="AH14" s="38">
        <v>13238.111843</v>
      </c>
      <c r="AI14" s="38">
        <v>18</v>
      </c>
      <c r="AJ14" s="38">
        <v>31.288</v>
      </c>
      <c r="AK14" s="38">
        <v>27</v>
      </c>
      <c r="AL14" s="38">
        <v>60.086</v>
      </c>
      <c r="AM14" s="38">
        <v>4</v>
      </c>
      <c r="AN14" s="38">
        <v>27</v>
      </c>
      <c r="AO14" s="38">
        <v>260</v>
      </c>
      <c r="AP14" s="38">
        <v>2159.2</v>
      </c>
      <c r="AQ14" s="38">
        <v>1032</v>
      </c>
      <c r="AR14" s="38">
        <v>3916.70205</v>
      </c>
      <c r="AS14" s="38">
        <v>2066</v>
      </c>
      <c r="AT14" s="38">
        <v>14634.493394</v>
      </c>
    </row>
    <row r="15" spans="1:46" s="22" customFormat="1" ht="45" customHeight="1">
      <c r="A15" s="36" t="s">
        <v>283</v>
      </c>
      <c r="B15" s="37"/>
      <c r="C15" s="38">
        <v>97790</v>
      </c>
      <c r="D15" s="38">
        <v>822708.278103</v>
      </c>
      <c r="E15" s="38">
        <v>2020</v>
      </c>
      <c r="F15" s="38">
        <v>21177.77769</v>
      </c>
      <c r="G15" s="38">
        <v>513</v>
      </c>
      <c r="H15" s="38">
        <v>7962.987</v>
      </c>
      <c r="I15" s="38">
        <v>31828</v>
      </c>
      <c r="J15" s="38">
        <v>321591.15336</v>
      </c>
      <c r="K15" s="38">
        <v>477</v>
      </c>
      <c r="L15" s="38">
        <v>6433.718933</v>
      </c>
      <c r="M15" s="38">
        <v>461</v>
      </c>
      <c r="N15" s="38">
        <v>3487.736109</v>
      </c>
      <c r="O15" s="38">
        <v>14304</v>
      </c>
      <c r="P15" s="38">
        <v>92287.929744</v>
      </c>
      <c r="Q15" s="38">
        <v>15201</v>
      </c>
      <c r="R15" s="38">
        <v>67579.622468</v>
      </c>
      <c r="S15" s="38">
        <v>1653</v>
      </c>
      <c r="T15" s="38">
        <v>26378.192876</v>
      </c>
      <c r="U15" s="38">
        <v>917</v>
      </c>
      <c r="V15" s="38">
        <v>5942.227881</v>
      </c>
      <c r="W15" s="36" t="s">
        <v>285</v>
      </c>
      <c r="X15" s="37"/>
      <c r="Y15" s="38">
        <v>2687</v>
      </c>
      <c r="Z15" s="38">
        <v>12304.035637</v>
      </c>
      <c r="AA15" s="38">
        <v>4451</v>
      </c>
      <c r="AB15" s="38">
        <v>83512.210622</v>
      </c>
      <c r="AC15" s="38">
        <v>4710</v>
      </c>
      <c r="AD15" s="38">
        <v>78695.015216</v>
      </c>
      <c r="AE15" s="38">
        <v>9589</v>
      </c>
      <c r="AF15" s="38">
        <v>42374.680366</v>
      </c>
      <c r="AG15" s="38">
        <v>2696</v>
      </c>
      <c r="AH15" s="38">
        <v>20525.437509</v>
      </c>
      <c r="AI15" s="38">
        <v>12</v>
      </c>
      <c r="AJ15" s="38">
        <v>10.09</v>
      </c>
      <c r="AK15" s="38">
        <v>57</v>
      </c>
      <c r="AL15" s="38">
        <v>122.982</v>
      </c>
      <c r="AM15" s="38">
        <v>7</v>
      </c>
      <c r="AN15" s="38">
        <v>39.2</v>
      </c>
      <c r="AO15" s="38">
        <v>394</v>
      </c>
      <c r="AP15" s="38">
        <v>2221.054</v>
      </c>
      <c r="AQ15" s="38">
        <v>1986</v>
      </c>
      <c r="AR15" s="38">
        <v>9157.619188</v>
      </c>
      <c r="AS15" s="38">
        <v>3827</v>
      </c>
      <c r="AT15" s="38">
        <v>20904.607504</v>
      </c>
    </row>
    <row r="16" spans="1:46" s="22" customFormat="1" ht="45" customHeight="1">
      <c r="A16" s="36" t="s">
        <v>274</v>
      </c>
      <c r="B16" s="37"/>
      <c r="C16" s="38">
        <v>36895</v>
      </c>
      <c r="D16" s="38">
        <v>386236.53551</v>
      </c>
      <c r="E16" s="38">
        <v>929</v>
      </c>
      <c r="F16" s="38">
        <v>12331.04979</v>
      </c>
      <c r="G16" s="38">
        <v>242</v>
      </c>
      <c r="H16" s="38">
        <v>3874.008</v>
      </c>
      <c r="I16" s="38">
        <v>12825</v>
      </c>
      <c r="J16" s="38">
        <v>172607.209433</v>
      </c>
      <c r="K16" s="38">
        <v>333</v>
      </c>
      <c r="L16" s="38">
        <v>5019.84536</v>
      </c>
      <c r="M16" s="38">
        <v>213</v>
      </c>
      <c r="N16" s="38">
        <v>1944.496</v>
      </c>
      <c r="O16" s="38">
        <v>5059</v>
      </c>
      <c r="P16" s="38">
        <v>33744.800988</v>
      </c>
      <c r="Q16" s="38">
        <v>5582</v>
      </c>
      <c r="R16" s="38">
        <v>27487.65844</v>
      </c>
      <c r="S16" s="38">
        <v>630</v>
      </c>
      <c r="T16" s="38">
        <v>10126.9725</v>
      </c>
      <c r="U16" s="38">
        <v>308</v>
      </c>
      <c r="V16" s="38">
        <v>2336.79503</v>
      </c>
      <c r="W16" s="36" t="s">
        <v>286</v>
      </c>
      <c r="X16" s="37"/>
      <c r="Y16" s="38">
        <v>783</v>
      </c>
      <c r="Z16" s="38">
        <v>3374.677669</v>
      </c>
      <c r="AA16" s="38">
        <v>1845</v>
      </c>
      <c r="AB16" s="38">
        <v>47741.608155</v>
      </c>
      <c r="AC16" s="38">
        <v>1957</v>
      </c>
      <c r="AD16" s="38">
        <v>31519.041815</v>
      </c>
      <c r="AE16" s="38">
        <v>2936</v>
      </c>
      <c r="AF16" s="38">
        <v>14083.737356</v>
      </c>
      <c r="AG16" s="38">
        <v>937</v>
      </c>
      <c r="AH16" s="38">
        <v>7199.164826</v>
      </c>
      <c r="AI16" s="38">
        <v>5</v>
      </c>
      <c r="AJ16" s="38">
        <v>2.35</v>
      </c>
      <c r="AK16" s="38">
        <v>19</v>
      </c>
      <c r="AL16" s="38">
        <v>47.52</v>
      </c>
      <c r="AM16" s="38">
        <v>3</v>
      </c>
      <c r="AN16" s="38">
        <v>27</v>
      </c>
      <c r="AO16" s="38">
        <v>107</v>
      </c>
      <c r="AP16" s="38">
        <v>1586.98715</v>
      </c>
      <c r="AQ16" s="38">
        <v>582</v>
      </c>
      <c r="AR16" s="38">
        <v>2559.310698</v>
      </c>
      <c r="AS16" s="38">
        <v>1600</v>
      </c>
      <c r="AT16" s="38">
        <v>8622.3023</v>
      </c>
    </row>
    <row r="17" spans="1:46" s="22" customFormat="1" ht="45" customHeight="1">
      <c r="A17" s="36" t="s">
        <v>245</v>
      </c>
      <c r="B17" s="37"/>
      <c r="C17" s="38">
        <v>86401</v>
      </c>
      <c r="D17" s="38">
        <v>728459.306262</v>
      </c>
      <c r="E17" s="38">
        <v>2931</v>
      </c>
      <c r="F17" s="38">
        <v>32521.699802</v>
      </c>
      <c r="G17" s="38">
        <v>721</v>
      </c>
      <c r="H17" s="38">
        <v>10056.237007</v>
      </c>
      <c r="I17" s="38">
        <v>19039</v>
      </c>
      <c r="J17" s="38">
        <v>216121.666677</v>
      </c>
      <c r="K17" s="38">
        <v>513</v>
      </c>
      <c r="L17" s="38">
        <v>5354.275</v>
      </c>
      <c r="M17" s="38">
        <v>777</v>
      </c>
      <c r="N17" s="38">
        <v>6628.885194</v>
      </c>
      <c r="O17" s="38">
        <v>16704</v>
      </c>
      <c r="P17" s="38">
        <v>110087.718412</v>
      </c>
      <c r="Q17" s="38">
        <v>16162</v>
      </c>
      <c r="R17" s="38">
        <v>78243.944353</v>
      </c>
      <c r="S17" s="38">
        <v>2601</v>
      </c>
      <c r="T17" s="38">
        <v>37118.801766</v>
      </c>
      <c r="U17" s="38">
        <v>2357</v>
      </c>
      <c r="V17" s="38">
        <v>15644.213401</v>
      </c>
      <c r="W17" s="36" t="s">
        <v>50</v>
      </c>
      <c r="X17" s="37"/>
      <c r="Y17" s="38">
        <v>1877</v>
      </c>
      <c r="Z17" s="38">
        <v>8942.083271</v>
      </c>
      <c r="AA17" s="38">
        <v>3850</v>
      </c>
      <c r="AB17" s="38">
        <v>71890.656947</v>
      </c>
      <c r="AC17" s="38">
        <v>3627</v>
      </c>
      <c r="AD17" s="38">
        <v>60427.646932</v>
      </c>
      <c r="AE17" s="38">
        <v>6932</v>
      </c>
      <c r="AF17" s="38">
        <v>27800.454542</v>
      </c>
      <c r="AG17" s="38">
        <v>2407</v>
      </c>
      <c r="AH17" s="38">
        <v>17946.955724</v>
      </c>
      <c r="AI17" s="38">
        <v>11</v>
      </c>
      <c r="AJ17" s="38">
        <v>37.1</v>
      </c>
      <c r="AK17" s="38">
        <v>44</v>
      </c>
      <c r="AL17" s="38">
        <v>239.674</v>
      </c>
      <c r="AM17" s="38">
        <v>7</v>
      </c>
      <c r="AN17" s="38">
        <v>23.55</v>
      </c>
      <c r="AO17" s="38">
        <v>313</v>
      </c>
      <c r="AP17" s="38">
        <v>4178.6398</v>
      </c>
      <c r="AQ17" s="38">
        <v>1329</v>
      </c>
      <c r="AR17" s="38">
        <v>6516.121034</v>
      </c>
      <c r="AS17" s="38">
        <v>4199</v>
      </c>
      <c r="AT17" s="38">
        <v>18678.9824</v>
      </c>
    </row>
    <row r="18" spans="1:46" s="22" customFormat="1" ht="45" customHeight="1">
      <c r="A18" s="36" t="s">
        <v>51</v>
      </c>
      <c r="B18" s="37"/>
      <c r="C18" s="38">
        <v>506</v>
      </c>
      <c r="D18" s="38">
        <v>264833.49235</v>
      </c>
      <c r="E18" s="38">
        <v>10</v>
      </c>
      <c r="F18" s="38">
        <v>292</v>
      </c>
      <c r="G18" s="38">
        <v>1</v>
      </c>
      <c r="H18" s="38">
        <v>15</v>
      </c>
      <c r="I18" s="38">
        <v>265</v>
      </c>
      <c r="J18" s="38">
        <v>205019.57296</v>
      </c>
      <c r="K18" s="38">
        <v>10</v>
      </c>
      <c r="L18" s="38">
        <v>2078.59937</v>
      </c>
      <c r="M18" s="38">
        <v>2</v>
      </c>
      <c r="N18" s="38">
        <v>71.6</v>
      </c>
      <c r="O18" s="38">
        <v>34</v>
      </c>
      <c r="P18" s="38">
        <v>2501.08271</v>
      </c>
      <c r="Q18" s="38">
        <v>20</v>
      </c>
      <c r="R18" s="38">
        <v>246.86</v>
      </c>
      <c r="S18" s="38">
        <v>6</v>
      </c>
      <c r="T18" s="38">
        <v>119.09</v>
      </c>
      <c r="U18" s="38">
        <v>1</v>
      </c>
      <c r="V18" s="38">
        <v>5</v>
      </c>
      <c r="W18" s="36" t="s">
        <v>51</v>
      </c>
      <c r="X18" s="37"/>
      <c r="Y18" s="38">
        <v>30</v>
      </c>
      <c r="Z18" s="38">
        <v>489.462</v>
      </c>
      <c r="AA18" s="38">
        <v>18</v>
      </c>
      <c r="AB18" s="38">
        <v>45351.94132</v>
      </c>
      <c r="AC18" s="38">
        <v>10</v>
      </c>
      <c r="AD18" s="38">
        <v>101</v>
      </c>
      <c r="AE18" s="38">
        <v>73</v>
      </c>
      <c r="AF18" s="38">
        <v>8176.44239</v>
      </c>
      <c r="AG18" s="38">
        <v>2</v>
      </c>
      <c r="AH18" s="38">
        <v>24.6116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2</v>
      </c>
      <c r="AP18" s="38">
        <v>6</v>
      </c>
      <c r="AQ18" s="38">
        <v>12</v>
      </c>
      <c r="AR18" s="38">
        <v>108.1</v>
      </c>
      <c r="AS18" s="38">
        <v>10</v>
      </c>
      <c r="AT18" s="38">
        <v>227.13</v>
      </c>
    </row>
    <row r="19" spans="1:46" s="22" customFormat="1" ht="45" customHeight="1">
      <c r="A19" s="36" t="s">
        <v>297</v>
      </c>
      <c r="B19" s="37"/>
      <c r="C19" s="38">
        <v>457</v>
      </c>
      <c r="D19" s="38">
        <v>1062119.690106</v>
      </c>
      <c r="E19" s="38">
        <v>0</v>
      </c>
      <c r="F19" s="38">
        <v>0</v>
      </c>
      <c r="G19" s="38">
        <v>0</v>
      </c>
      <c r="H19" s="38">
        <v>0</v>
      </c>
      <c r="I19" s="38">
        <v>296</v>
      </c>
      <c r="J19" s="38">
        <v>950427.60591</v>
      </c>
      <c r="K19" s="38">
        <v>1</v>
      </c>
      <c r="L19" s="38">
        <v>245</v>
      </c>
      <c r="M19" s="38">
        <v>0</v>
      </c>
      <c r="N19" s="38">
        <v>0</v>
      </c>
      <c r="O19" s="38">
        <v>7</v>
      </c>
      <c r="P19" s="38">
        <v>3480.42363</v>
      </c>
      <c r="Q19" s="38">
        <v>7</v>
      </c>
      <c r="R19" s="38">
        <v>2866.49766</v>
      </c>
      <c r="S19" s="38">
        <v>0</v>
      </c>
      <c r="T19" s="38">
        <v>0</v>
      </c>
      <c r="U19" s="38">
        <v>0</v>
      </c>
      <c r="V19" s="38">
        <v>0</v>
      </c>
      <c r="W19" s="36" t="s">
        <v>297</v>
      </c>
      <c r="X19" s="37"/>
      <c r="Y19" s="38">
        <v>17</v>
      </c>
      <c r="Z19" s="38">
        <v>3960.06154</v>
      </c>
      <c r="AA19" s="38">
        <v>1</v>
      </c>
      <c r="AB19" s="38">
        <v>1</v>
      </c>
      <c r="AC19" s="38">
        <v>0</v>
      </c>
      <c r="AD19" s="38">
        <v>0</v>
      </c>
      <c r="AE19" s="38">
        <v>121</v>
      </c>
      <c r="AF19" s="38">
        <v>100579.694446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4</v>
      </c>
      <c r="AT19" s="38">
        <v>251.70692</v>
      </c>
    </row>
    <row r="20" spans="1:46" s="22" customFormat="1" ht="45" customHeight="1">
      <c r="A20" s="36" t="s">
        <v>298</v>
      </c>
      <c r="B20" s="37"/>
      <c r="C20" s="38">
        <v>160</v>
      </c>
      <c r="D20" s="38">
        <v>69719.069133</v>
      </c>
      <c r="E20" s="38">
        <v>0</v>
      </c>
      <c r="F20" s="38">
        <v>0</v>
      </c>
      <c r="G20" s="38">
        <v>0</v>
      </c>
      <c r="H20" s="38">
        <v>0</v>
      </c>
      <c r="I20" s="38">
        <v>106</v>
      </c>
      <c r="J20" s="38">
        <v>56303.751643</v>
      </c>
      <c r="K20" s="38">
        <v>4</v>
      </c>
      <c r="L20" s="38">
        <v>859.92426</v>
      </c>
      <c r="M20" s="38">
        <v>0</v>
      </c>
      <c r="N20" s="38">
        <v>0</v>
      </c>
      <c r="O20" s="38">
        <v>1</v>
      </c>
      <c r="P20" s="38">
        <v>909.80177</v>
      </c>
      <c r="Q20" s="38">
        <v>2</v>
      </c>
      <c r="R20" s="38">
        <v>3.8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298</v>
      </c>
      <c r="X20" s="37"/>
      <c r="Y20" s="38">
        <v>4</v>
      </c>
      <c r="Z20" s="38">
        <v>17.835</v>
      </c>
      <c r="AA20" s="38">
        <v>0</v>
      </c>
      <c r="AB20" s="38">
        <v>0</v>
      </c>
      <c r="AC20" s="38">
        <v>0</v>
      </c>
      <c r="AD20" s="38">
        <v>0</v>
      </c>
      <c r="AE20" s="38">
        <v>38</v>
      </c>
      <c r="AF20" s="38">
        <v>10700.75979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6.53</v>
      </c>
      <c r="AS20" s="38">
        <v>1</v>
      </c>
      <c r="AT20" s="38">
        <v>200</v>
      </c>
    </row>
    <row r="21" spans="1:46" s="22" customFormat="1" ht="45" customHeight="1">
      <c r="A21" s="36" t="s">
        <v>299</v>
      </c>
      <c r="B21" s="37"/>
      <c r="C21" s="38">
        <v>100</v>
      </c>
      <c r="D21" s="38">
        <v>110510.51878</v>
      </c>
      <c r="E21" s="38">
        <v>2</v>
      </c>
      <c r="F21" s="38">
        <v>906.74174</v>
      </c>
      <c r="G21" s="38">
        <v>0</v>
      </c>
      <c r="H21" s="38">
        <v>0</v>
      </c>
      <c r="I21" s="38">
        <v>69</v>
      </c>
      <c r="J21" s="38">
        <v>101934.94983</v>
      </c>
      <c r="K21" s="38">
        <v>7</v>
      </c>
      <c r="L21" s="38">
        <v>5128.45448</v>
      </c>
      <c r="M21" s="38">
        <v>0</v>
      </c>
      <c r="N21" s="38">
        <v>0</v>
      </c>
      <c r="O21" s="38">
        <v>2</v>
      </c>
      <c r="P21" s="38">
        <v>98.57989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299</v>
      </c>
      <c r="X21" s="37"/>
      <c r="Y21" s="38">
        <v>2</v>
      </c>
      <c r="Z21" s="38">
        <v>60</v>
      </c>
      <c r="AA21" s="38">
        <v>0</v>
      </c>
      <c r="AB21" s="38">
        <v>0</v>
      </c>
      <c r="AC21" s="38">
        <v>0</v>
      </c>
      <c r="AD21" s="38">
        <v>0</v>
      </c>
      <c r="AE21" s="38">
        <v>15</v>
      </c>
      <c r="AF21" s="38">
        <v>1986.79284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95</v>
      </c>
    </row>
    <row r="22" spans="1:46" s="22" customFormat="1" ht="45" customHeight="1">
      <c r="A22" s="36" t="s">
        <v>52</v>
      </c>
      <c r="B22" s="37"/>
      <c r="C22" s="38">
        <v>64</v>
      </c>
      <c r="D22" s="38">
        <v>4410.98827</v>
      </c>
      <c r="E22" s="38">
        <v>27</v>
      </c>
      <c r="F22" s="38">
        <v>1790.26147</v>
      </c>
      <c r="G22" s="38">
        <v>0</v>
      </c>
      <c r="H22" s="38">
        <v>0</v>
      </c>
      <c r="I22" s="38">
        <v>19</v>
      </c>
      <c r="J22" s="38">
        <v>1097.23</v>
      </c>
      <c r="K22" s="38">
        <v>1</v>
      </c>
      <c r="L22" s="38">
        <v>27.2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52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12</v>
      </c>
      <c r="AF22" s="38">
        <v>1415.5468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289</v>
      </c>
      <c r="B23" s="37"/>
      <c r="C23" s="38">
        <v>38</v>
      </c>
      <c r="D23" s="38">
        <v>3779.2</v>
      </c>
      <c r="E23" s="38">
        <v>1</v>
      </c>
      <c r="F23" s="38">
        <v>5</v>
      </c>
      <c r="G23" s="38">
        <v>0</v>
      </c>
      <c r="H23" s="38">
        <v>0</v>
      </c>
      <c r="I23" s="38">
        <v>5</v>
      </c>
      <c r="J23" s="38">
        <v>621</v>
      </c>
      <c r="K23" s="38">
        <v>0</v>
      </c>
      <c r="L23" s="38">
        <v>0</v>
      </c>
      <c r="M23" s="38">
        <v>0</v>
      </c>
      <c r="N23" s="38">
        <v>0</v>
      </c>
      <c r="O23" s="38">
        <v>8</v>
      </c>
      <c r="P23" s="38">
        <v>3004.5</v>
      </c>
      <c r="Q23" s="38">
        <v>1</v>
      </c>
      <c r="R23" s="38">
        <v>5</v>
      </c>
      <c r="S23" s="38">
        <v>20</v>
      </c>
      <c r="T23" s="38">
        <v>127.5</v>
      </c>
      <c r="U23" s="38">
        <v>0</v>
      </c>
      <c r="V23" s="38">
        <v>0</v>
      </c>
      <c r="W23" s="36" t="s">
        <v>289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2</v>
      </c>
      <c r="AH23" s="38">
        <v>15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1</v>
      </c>
      <c r="AT23" s="38">
        <v>1.2</v>
      </c>
    </row>
    <row r="24" spans="1:46" s="22" customFormat="1" ht="45" customHeight="1">
      <c r="A24" s="36" t="s">
        <v>290</v>
      </c>
      <c r="B24" s="37"/>
      <c r="C24" s="38">
        <v>30</v>
      </c>
      <c r="D24" s="38">
        <v>8904.54124</v>
      </c>
      <c r="E24" s="38">
        <v>0</v>
      </c>
      <c r="F24" s="38">
        <v>0</v>
      </c>
      <c r="G24" s="38">
        <v>0</v>
      </c>
      <c r="H24" s="38">
        <v>0</v>
      </c>
      <c r="I24" s="38">
        <v>6</v>
      </c>
      <c r="J24" s="38">
        <v>2066.26124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15</v>
      </c>
      <c r="T24" s="38">
        <v>6007.08</v>
      </c>
      <c r="U24" s="38">
        <v>0</v>
      </c>
      <c r="V24" s="38">
        <v>0</v>
      </c>
      <c r="W24" s="36" t="s">
        <v>290</v>
      </c>
      <c r="X24" s="37"/>
      <c r="Y24" s="38">
        <v>0</v>
      </c>
      <c r="Z24" s="38">
        <v>0</v>
      </c>
      <c r="AA24" s="38">
        <v>2</v>
      </c>
      <c r="AB24" s="38">
        <v>37</v>
      </c>
      <c r="AC24" s="38">
        <v>0</v>
      </c>
      <c r="AD24" s="38">
        <v>0</v>
      </c>
      <c r="AE24" s="38">
        <v>1</v>
      </c>
      <c r="AF24" s="38">
        <v>159.2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中華民國107年10月20日編製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中華民國107年10月20日編製</v>
      </c>
    </row>
    <row r="26" spans="1:46" s="41" customFormat="1" ht="20.2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304</v>
      </c>
    </row>
    <row r="27" spans="1:46" s="138" customFormat="1" ht="20.25" customHeight="1">
      <c r="A27" s="140" t="s">
        <v>42</v>
      </c>
      <c r="B27" s="141" t="s">
        <v>315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316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20.25" customHeight="1">
      <c r="A28" s="140"/>
      <c r="B28" s="141" t="s">
        <v>317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317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20.25" customHeight="1">
      <c r="A29" s="140" t="s">
        <v>43</v>
      </c>
      <c r="B29" s="142" t="s">
        <v>318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318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">
      <c r="A30" s="144"/>
      <c r="B30" s="142" t="s">
        <v>319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319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">
      <c r="A31" s="144"/>
      <c r="B31" s="142" t="s">
        <v>320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320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">
      <c r="A32" s="144"/>
      <c r="B32" s="142" t="s">
        <v>321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321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">
      <c r="A33" s="287" t="s">
        <v>322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323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H28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2"/>
      <c r="E1" s="312"/>
      <c r="F1" s="312"/>
      <c r="G1" s="312"/>
      <c r="H1" s="312"/>
      <c r="U1" s="313" t="s">
        <v>1</v>
      </c>
      <c r="V1" s="303"/>
      <c r="W1" s="302" t="s">
        <v>2</v>
      </c>
      <c r="X1" s="303"/>
    </row>
    <row r="2" spans="1:24" ht="16.5" customHeight="1">
      <c r="A2" s="46" t="s">
        <v>3</v>
      </c>
      <c r="B2" s="47" t="s">
        <v>53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  <c r="U2" s="306" t="s">
        <v>54</v>
      </c>
      <c r="V2" s="307"/>
      <c r="W2" s="308" t="s">
        <v>55</v>
      </c>
      <c r="X2" s="309"/>
    </row>
    <row r="3" spans="1:24" s="48" customFormat="1" ht="20.25" customHeight="1">
      <c r="A3" s="316" t="s">
        <v>250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</row>
    <row r="4" spans="1:24" ht="20.2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</row>
    <row r="5" spans="5:24" s="49" customFormat="1" ht="20.25" customHeight="1">
      <c r="E5" s="318" t="str">
        <f>'2491-00-01'!H5</f>
        <v>中華民國107年09月底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U5" s="319" t="s">
        <v>7</v>
      </c>
      <c r="V5" s="319"/>
      <c r="W5" s="319"/>
      <c r="X5" s="319"/>
    </row>
    <row r="6" spans="1:24" s="50" customFormat="1" ht="13.5" customHeight="1">
      <c r="A6" s="320" t="s">
        <v>56</v>
      </c>
      <c r="B6" s="321"/>
      <c r="C6" s="326" t="s">
        <v>57</v>
      </c>
      <c r="D6" s="327"/>
      <c r="E6" s="330" t="s">
        <v>58</v>
      </c>
      <c r="F6" s="331"/>
      <c r="G6" s="310" t="s">
        <v>59</v>
      </c>
      <c r="H6" s="311"/>
      <c r="I6" s="310" t="s">
        <v>60</v>
      </c>
      <c r="J6" s="311"/>
      <c r="K6" s="310" t="s">
        <v>61</v>
      </c>
      <c r="L6" s="311"/>
      <c r="M6" s="310" t="s">
        <v>62</v>
      </c>
      <c r="N6" s="311"/>
      <c r="O6" s="310" t="s">
        <v>63</v>
      </c>
      <c r="P6" s="311"/>
      <c r="Q6" s="310" t="s">
        <v>64</v>
      </c>
      <c r="R6" s="311"/>
      <c r="S6" s="310" t="s">
        <v>65</v>
      </c>
      <c r="T6" s="311"/>
      <c r="U6" s="310" t="s">
        <v>66</v>
      </c>
      <c r="V6" s="311"/>
      <c r="W6" s="335" t="s">
        <v>67</v>
      </c>
      <c r="X6" s="336"/>
    </row>
    <row r="7" spans="1:24" s="50" customFormat="1" ht="14.25" customHeight="1">
      <c r="A7" s="322"/>
      <c r="B7" s="323"/>
      <c r="C7" s="328"/>
      <c r="D7" s="329"/>
      <c r="E7" s="332"/>
      <c r="F7" s="333"/>
      <c r="G7" s="314" t="s">
        <v>112</v>
      </c>
      <c r="H7" s="315"/>
      <c r="I7" s="314" t="s">
        <v>113</v>
      </c>
      <c r="J7" s="315"/>
      <c r="K7" s="314" t="s">
        <v>114</v>
      </c>
      <c r="L7" s="315"/>
      <c r="M7" s="314" t="s">
        <v>115</v>
      </c>
      <c r="N7" s="315"/>
      <c r="O7" s="314" t="s">
        <v>116</v>
      </c>
      <c r="P7" s="315"/>
      <c r="Q7" s="314" t="s">
        <v>117</v>
      </c>
      <c r="R7" s="315"/>
      <c r="S7" s="314" t="s">
        <v>118</v>
      </c>
      <c r="T7" s="315"/>
      <c r="U7" s="314" t="s">
        <v>119</v>
      </c>
      <c r="V7" s="315"/>
      <c r="W7" s="337"/>
      <c r="X7" s="338"/>
    </row>
    <row r="8" spans="1:24" s="50" customFormat="1" ht="17.25" customHeight="1">
      <c r="A8" s="324"/>
      <c r="B8" s="325"/>
      <c r="C8" s="51" t="s">
        <v>120</v>
      </c>
      <c r="D8" s="52" t="s">
        <v>121</v>
      </c>
      <c r="E8" s="53" t="s">
        <v>120</v>
      </c>
      <c r="F8" s="53" t="s">
        <v>121</v>
      </c>
      <c r="G8" s="53" t="s">
        <v>120</v>
      </c>
      <c r="H8" s="53" t="s">
        <v>121</v>
      </c>
      <c r="I8" s="53" t="s">
        <v>120</v>
      </c>
      <c r="J8" s="53" t="s">
        <v>121</v>
      </c>
      <c r="K8" s="53" t="s">
        <v>120</v>
      </c>
      <c r="L8" s="53" t="s">
        <v>121</v>
      </c>
      <c r="M8" s="53" t="s">
        <v>120</v>
      </c>
      <c r="N8" s="53" t="s">
        <v>121</v>
      </c>
      <c r="O8" s="53" t="s">
        <v>120</v>
      </c>
      <c r="P8" s="53" t="s">
        <v>121</v>
      </c>
      <c r="Q8" s="53" t="s">
        <v>120</v>
      </c>
      <c r="R8" s="53" t="s">
        <v>121</v>
      </c>
      <c r="S8" s="53" t="s">
        <v>120</v>
      </c>
      <c r="T8" s="53" t="s">
        <v>121</v>
      </c>
      <c r="U8" s="53" t="s">
        <v>120</v>
      </c>
      <c r="V8" s="53" t="s">
        <v>121</v>
      </c>
      <c r="W8" s="53" t="s">
        <v>120</v>
      </c>
      <c r="X8" s="54" t="s">
        <v>121</v>
      </c>
    </row>
    <row r="9" spans="1:24" s="50" customFormat="1" ht="12.75" customHeight="1">
      <c r="A9" s="55" t="s">
        <v>33</v>
      </c>
      <c r="B9" s="56"/>
      <c r="C9" s="57">
        <v>705446</v>
      </c>
      <c r="D9" s="57">
        <v>24043815.194152</v>
      </c>
      <c r="E9" s="57">
        <v>124714</v>
      </c>
      <c r="F9" s="57">
        <v>46823.25081</v>
      </c>
      <c r="G9" s="57">
        <v>272278</v>
      </c>
      <c r="H9" s="57">
        <v>466712.5634</v>
      </c>
      <c r="I9" s="57">
        <v>150611</v>
      </c>
      <c r="J9" s="57">
        <v>832692.833224</v>
      </c>
      <c r="K9" s="57">
        <v>72638</v>
      </c>
      <c r="L9" s="57">
        <v>858118.730453</v>
      </c>
      <c r="M9" s="57">
        <v>38801</v>
      </c>
      <c r="N9" s="57">
        <v>929763.481499</v>
      </c>
      <c r="O9" s="57">
        <v>8210</v>
      </c>
      <c r="P9" s="57">
        <v>266282.599442</v>
      </c>
      <c r="Q9" s="57">
        <v>4250</v>
      </c>
      <c r="R9" s="57">
        <v>181314.923054</v>
      </c>
      <c r="S9" s="57">
        <v>14875</v>
      </c>
      <c r="T9" s="57">
        <v>963383.803957</v>
      </c>
      <c r="U9" s="57">
        <v>14668</v>
      </c>
      <c r="V9" s="57">
        <v>2902360.487436</v>
      </c>
      <c r="W9" s="57">
        <v>4401</v>
      </c>
      <c r="X9" s="57">
        <v>16596362.520877</v>
      </c>
    </row>
    <row r="10" spans="1:24" s="50" customFormat="1" ht="12.75" customHeight="1">
      <c r="A10" s="55" t="s">
        <v>68</v>
      </c>
      <c r="B10" s="56"/>
      <c r="C10" s="57">
        <v>16411</v>
      </c>
      <c r="D10" s="57">
        <v>584093.273221</v>
      </c>
      <c r="E10" s="57">
        <v>2952</v>
      </c>
      <c r="F10" s="57">
        <v>1035.320789</v>
      </c>
      <c r="G10" s="57">
        <v>5901</v>
      </c>
      <c r="H10" s="57">
        <v>10575.542668</v>
      </c>
      <c r="I10" s="57">
        <v>3141</v>
      </c>
      <c r="J10" s="57">
        <v>17741.274053</v>
      </c>
      <c r="K10" s="57">
        <v>2125</v>
      </c>
      <c r="L10" s="57">
        <v>25347.602257</v>
      </c>
      <c r="M10" s="57">
        <v>1040</v>
      </c>
      <c r="N10" s="57">
        <v>24685.65437</v>
      </c>
      <c r="O10" s="57">
        <v>225</v>
      </c>
      <c r="P10" s="57">
        <v>7278.37611</v>
      </c>
      <c r="Q10" s="57">
        <v>87</v>
      </c>
      <c r="R10" s="57">
        <v>3744.80721</v>
      </c>
      <c r="S10" s="57">
        <v>425</v>
      </c>
      <c r="T10" s="57">
        <v>27499.72834</v>
      </c>
      <c r="U10" s="57">
        <v>390</v>
      </c>
      <c r="V10" s="57">
        <v>79994.739774</v>
      </c>
      <c r="W10" s="57">
        <v>125</v>
      </c>
      <c r="X10" s="57">
        <v>386190.22765</v>
      </c>
    </row>
    <row r="11" spans="1:24" s="50" customFormat="1" ht="12.75" customHeight="1">
      <c r="A11" s="55" t="s">
        <v>69</v>
      </c>
      <c r="B11" s="56"/>
      <c r="C11" s="57">
        <v>4131</v>
      </c>
      <c r="D11" s="57">
        <v>277485.091778</v>
      </c>
      <c r="E11" s="57">
        <v>353</v>
      </c>
      <c r="F11" s="57">
        <v>121.694082</v>
      </c>
      <c r="G11" s="57">
        <v>1334</v>
      </c>
      <c r="H11" s="57">
        <v>2763.459938</v>
      </c>
      <c r="I11" s="57">
        <v>821</v>
      </c>
      <c r="J11" s="57">
        <v>4582.996188</v>
      </c>
      <c r="K11" s="57">
        <v>695</v>
      </c>
      <c r="L11" s="57">
        <v>8234.997</v>
      </c>
      <c r="M11" s="57">
        <v>482</v>
      </c>
      <c r="N11" s="57">
        <v>11588.8968</v>
      </c>
      <c r="O11" s="57">
        <v>82</v>
      </c>
      <c r="P11" s="57">
        <v>2617.44</v>
      </c>
      <c r="Q11" s="57">
        <v>44</v>
      </c>
      <c r="R11" s="57">
        <v>1894.19082</v>
      </c>
      <c r="S11" s="57">
        <v>161</v>
      </c>
      <c r="T11" s="57">
        <v>10164.656</v>
      </c>
      <c r="U11" s="57">
        <v>127</v>
      </c>
      <c r="V11" s="57">
        <v>20615.93834</v>
      </c>
      <c r="W11" s="57">
        <v>32</v>
      </c>
      <c r="X11" s="57">
        <v>214900.82261</v>
      </c>
    </row>
    <row r="12" spans="1:24" s="50" customFormat="1" ht="12.75" customHeight="1">
      <c r="A12" s="55" t="s">
        <v>70</v>
      </c>
      <c r="B12" s="56"/>
      <c r="C12" s="57">
        <v>195910</v>
      </c>
      <c r="D12" s="57">
        <v>7990926.720266</v>
      </c>
      <c r="E12" s="57">
        <v>24205</v>
      </c>
      <c r="F12" s="57">
        <v>9582.956012</v>
      </c>
      <c r="G12" s="57">
        <v>72000</v>
      </c>
      <c r="H12" s="57">
        <v>124841.155701</v>
      </c>
      <c r="I12" s="57">
        <v>47867</v>
      </c>
      <c r="J12" s="57">
        <v>263953.588637</v>
      </c>
      <c r="K12" s="57">
        <v>23227</v>
      </c>
      <c r="L12" s="57">
        <v>278088.181448</v>
      </c>
      <c r="M12" s="57">
        <v>11903</v>
      </c>
      <c r="N12" s="57">
        <v>283715.918425</v>
      </c>
      <c r="O12" s="57">
        <v>2636</v>
      </c>
      <c r="P12" s="57">
        <v>86437.339306</v>
      </c>
      <c r="Q12" s="57">
        <v>1431</v>
      </c>
      <c r="R12" s="57">
        <v>61520.57012</v>
      </c>
      <c r="S12" s="57">
        <v>5368</v>
      </c>
      <c r="T12" s="57">
        <v>354605.617509</v>
      </c>
      <c r="U12" s="57">
        <v>5503</v>
      </c>
      <c r="V12" s="57">
        <v>1130402.684774</v>
      </c>
      <c r="W12" s="57">
        <v>1770</v>
      </c>
      <c r="X12" s="57">
        <v>5397778.708334</v>
      </c>
    </row>
    <row r="13" spans="1:24" s="50" customFormat="1" ht="12.75" customHeight="1">
      <c r="A13" s="55" t="s">
        <v>71</v>
      </c>
      <c r="B13" s="56"/>
      <c r="C13" s="57">
        <v>17706</v>
      </c>
      <c r="D13" s="57">
        <v>419353.268711</v>
      </c>
      <c r="E13" s="57">
        <v>3226</v>
      </c>
      <c r="F13" s="57">
        <v>1219.440842</v>
      </c>
      <c r="G13" s="57">
        <v>6653</v>
      </c>
      <c r="H13" s="57">
        <v>11390.941982</v>
      </c>
      <c r="I13" s="57">
        <v>3700</v>
      </c>
      <c r="J13" s="57">
        <v>20711.592664</v>
      </c>
      <c r="K13" s="57">
        <v>1946</v>
      </c>
      <c r="L13" s="57">
        <v>23391.937702</v>
      </c>
      <c r="M13" s="57">
        <v>1001</v>
      </c>
      <c r="N13" s="57">
        <v>24086.98547</v>
      </c>
      <c r="O13" s="57">
        <v>189</v>
      </c>
      <c r="P13" s="57">
        <v>6225.934995</v>
      </c>
      <c r="Q13" s="57">
        <v>100</v>
      </c>
      <c r="R13" s="57">
        <v>4304.19097</v>
      </c>
      <c r="S13" s="57">
        <v>429</v>
      </c>
      <c r="T13" s="57">
        <v>28963.04883</v>
      </c>
      <c r="U13" s="57">
        <v>364</v>
      </c>
      <c r="V13" s="57">
        <v>74748.506316</v>
      </c>
      <c r="W13" s="57">
        <v>98</v>
      </c>
      <c r="X13" s="57">
        <v>224310.68894</v>
      </c>
    </row>
    <row r="14" spans="1:24" s="50" customFormat="1" ht="12.75" customHeight="1">
      <c r="A14" s="55" t="s">
        <v>72</v>
      </c>
      <c r="B14" s="56"/>
      <c r="C14" s="57">
        <v>1305</v>
      </c>
      <c r="D14" s="57">
        <v>37876.28003</v>
      </c>
      <c r="E14" s="57">
        <v>228</v>
      </c>
      <c r="F14" s="57">
        <v>81.999023</v>
      </c>
      <c r="G14" s="57">
        <v>503</v>
      </c>
      <c r="H14" s="57">
        <v>957.793261</v>
      </c>
      <c r="I14" s="57">
        <v>254</v>
      </c>
      <c r="J14" s="57">
        <v>1460.020038</v>
      </c>
      <c r="K14" s="57">
        <v>116</v>
      </c>
      <c r="L14" s="57">
        <v>1405.67266</v>
      </c>
      <c r="M14" s="57">
        <v>76</v>
      </c>
      <c r="N14" s="57">
        <v>1816.49754</v>
      </c>
      <c r="O14" s="57">
        <v>14</v>
      </c>
      <c r="P14" s="57">
        <v>457.56611</v>
      </c>
      <c r="Q14" s="57">
        <v>10</v>
      </c>
      <c r="R14" s="57">
        <v>424.68</v>
      </c>
      <c r="S14" s="57">
        <v>40</v>
      </c>
      <c r="T14" s="57">
        <v>2772.95</v>
      </c>
      <c r="U14" s="57">
        <v>48</v>
      </c>
      <c r="V14" s="57">
        <v>9734.186488</v>
      </c>
      <c r="W14" s="57">
        <v>16</v>
      </c>
      <c r="X14" s="57">
        <v>18764.91491</v>
      </c>
    </row>
    <row r="15" spans="1:24" s="50" customFormat="1" ht="12.75" customHeight="1">
      <c r="A15" s="55" t="s">
        <v>73</v>
      </c>
      <c r="B15" s="56"/>
      <c r="C15" s="57">
        <v>33</v>
      </c>
      <c r="D15" s="57">
        <v>58477.14473</v>
      </c>
      <c r="E15" s="57">
        <v>0</v>
      </c>
      <c r="F15" s="57">
        <v>0</v>
      </c>
      <c r="G15" s="57">
        <v>4</v>
      </c>
      <c r="H15" s="57">
        <v>8.2</v>
      </c>
      <c r="I15" s="57">
        <v>7</v>
      </c>
      <c r="J15" s="57">
        <v>44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57736.19473</v>
      </c>
    </row>
    <row r="16" spans="1:24" s="50" customFormat="1" ht="12.75" customHeight="1">
      <c r="A16" s="55" t="s">
        <v>74</v>
      </c>
      <c r="B16" s="56"/>
      <c r="C16" s="57">
        <v>11224</v>
      </c>
      <c r="D16" s="57">
        <v>398773.088425</v>
      </c>
      <c r="E16" s="57">
        <v>790</v>
      </c>
      <c r="F16" s="57">
        <v>310.822585</v>
      </c>
      <c r="G16" s="57">
        <v>3431</v>
      </c>
      <c r="H16" s="57">
        <v>6021.94188</v>
      </c>
      <c r="I16" s="57">
        <v>3628</v>
      </c>
      <c r="J16" s="57">
        <v>19853.547547</v>
      </c>
      <c r="K16" s="57">
        <v>1469</v>
      </c>
      <c r="L16" s="57">
        <v>18015.28617</v>
      </c>
      <c r="M16" s="57">
        <v>896</v>
      </c>
      <c r="N16" s="57">
        <v>21505.434563</v>
      </c>
      <c r="O16" s="57">
        <v>146</v>
      </c>
      <c r="P16" s="57">
        <v>4841.7664</v>
      </c>
      <c r="Q16" s="57">
        <v>99</v>
      </c>
      <c r="R16" s="57">
        <v>4278.70702</v>
      </c>
      <c r="S16" s="57">
        <v>351</v>
      </c>
      <c r="T16" s="57">
        <v>23747.35619</v>
      </c>
      <c r="U16" s="57">
        <v>307</v>
      </c>
      <c r="V16" s="57">
        <v>60539.07751</v>
      </c>
      <c r="W16" s="57">
        <v>107</v>
      </c>
      <c r="X16" s="57">
        <v>239659.14856</v>
      </c>
    </row>
    <row r="17" spans="1:24" s="50" customFormat="1" ht="12.75" customHeight="1">
      <c r="A17" s="55" t="s">
        <v>75</v>
      </c>
      <c r="B17" s="56"/>
      <c r="C17" s="57">
        <v>5263</v>
      </c>
      <c r="D17" s="57">
        <v>96772.316936</v>
      </c>
      <c r="E17" s="57">
        <v>990</v>
      </c>
      <c r="F17" s="57">
        <v>387.446461</v>
      </c>
      <c r="G17" s="57">
        <v>2016</v>
      </c>
      <c r="H17" s="57">
        <v>3305.335169</v>
      </c>
      <c r="I17" s="57">
        <v>1206</v>
      </c>
      <c r="J17" s="57">
        <v>6616.208536</v>
      </c>
      <c r="K17" s="57">
        <v>539</v>
      </c>
      <c r="L17" s="57">
        <v>6366.13829</v>
      </c>
      <c r="M17" s="57">
        <v>238</v>
      </c>
      <c r="N17" s="57">
        <v>5678.21099</v>
      </c>
      <c r="O17" s="57">
        <v>48</v>
      </c>
      <c r="P17" s="57">
        <v>1587.367</v>
      </c>
      <c r="Q17" s="57">
        <v>24</v>
      </c>
      <c r="R17" s="57">
        <v>998.31909</v>
      </c>
      <c r="S17" s="57">
        <v>99</v>
      </c>
      <c r="T17" s="57">
        <v>6425.491</v>
      </c>
      <c r="U17" s="57">
        <v>79</v>
      </c>
      <c r="V17" s="57">
        <v>15032.93133</v>
      </c>
      <c r="W17" s="57">
        <v>24</v>
      </c>
      <c r="X17" s="57">
        <v>50374.86907</v>
      </c>
    </row>
    <row r="18" spans="1:24" s="50" customFormat="1" ht="12.75" customHeight="1">
      <c r="A18" s="55" t="s">
        <v>76</v>
      </c>
      <c r="B18" s="56"/>
      <c r="C18" s="57">
        <v>2127</v>
      </c>
      <c r="D18" s="57">
        <v>31497.65724</v>
      </c>
      <c r="E18" s="57">
        <v>293</v>
      </c>
      <c r="F18" s="57">
        <v>113.28184</v>
      </c>
      <c r="G18" s="57">
        <v>737</v>
      </c>
      <c r="H18" s="57">
        <v>1244.5</v>
      </c>
      <c r="I18" s="57">
        <v>614</v>
      </c>
      <c r="J18" s="57">
        <v>3367.96</v>
      </c>
      <c r="K18" s="57">
        <v>216</v>
      </c>
      <c r="L18" s="57">
        <v>2618.76374</v>
      </c>
      <c r="M18" s="57">
        <v>132</v>
      </c>
      <c r="N18" s="57">
        <v>3100.612</v>
      </c>
      <c r="O18" s="57">
        <v>22</v>
      </c>
      <c r="P18" s="57">
        <v>737.468</v>
      </c>
      <c r="Q18" s="57">
        <v>10</v>
      </c>
      <c r="R18" s="57">
        <v>413.19247</v>
      </c>
      <c r="S18" s="57">
        <v>60</v>
      </c>
      <c r="T18" s="57">
        <v>3879.22038</v>
      </c>
      <c r="U18" s="57">
        <v>37</v>
      </c>
      <c r="V18" s="57">
        <v>6803.76781</v>
      </c>
      <c r="W18" s="57">
        <v>6</v>
      </c>
      <c r="X18" s="57">
        <v>9218.891</v>
      </c>
    </row>
    <row r="19" spans="1:24" s="50" customFormat="1" ht="12.75" customHeight="1">
      <c r="A19" s="55" t="s">
        <v>77</v>
      </c>
      <c r="B19" s="56"/>
      <c r="C19" s="57">
        <v>3757</v>
      </c>
      <c r="D19" s="57">
        <v>46011.24539</v>
      </c>
      <c r="E19" s="57">
        <v>403</v>
      </c>
      <c r="F19" s="57">
        <v>166.637891</v>
      </c>
      <c r="G19" s="57">
        <v>1263</v>
      </c>
      <c r="H19" s="57">
        <v>2265.681461</v>
      </c>
      <c r="I19" s="57">
        <v>1084</v>
      </c>
      <c r="J19" s="57">
        <v>5952.292888</v>
      </c>
      <c r="K19" s="57">
        <v>523</v>
      </c>
      <c r="L19" s="57">
        <v>6277.4101</v>
      </c>
      <c r="M19" s="57">
        <v>253</v>
      </c>
      <c r="N19" s="57">
        <v>6052.0945</v>
      </c>
      <c r="O19" s="57">
        <v>53</v>
      </c>
      <c r="P19" s="57">
        <v>1726.2005</v>
      </c>
      <c r="Q19" s="57">
        <v>29</v>
      </c>
      <c r="R19" s="57">
        <v>1242.828</v>
      </c>
      <c r="S19" s="57">
        <v>83</v>
      </c>
      <c r="T19" s="57">
        <v>5499.15925</v>
      </c>
      <c r="U19" s="57">
        <v>59</v>
      </c>
      <c r="V19" s="57">
        <v>10403.10143</v>
      </c>
      <c r="W19" s="57">
        <v>7</v>
      </c>
      <c r="X19" s="57">
        <v>6425.83937</v>
      </c>
    </row>
    <row r="20" spans="1:24" s="50" customFormat="1" ht="12.75" customHeight="1">
      <c r="A20" s="55" t="s">
        <v>78</v>
      </c>
      <c r="B20" s="56"/>
      <c r="C20" s="57">
        <v>3419</v>
      </c>
      <c r="D20" s="57">
        <v>63481.606256</v>
      </c>
      <c r="E20" s="57">
        <v>324</v>
      </c>
      <c r="F20" s="57">
        <v>137.91761</v>
      </c>
      <c r="G20" s="57">
        <v>1363</v>
      </c>
      <c r="H20" s="57">
        <v>2380.989351</v>
      </c>
      <c r="I20" s="57">
        <v>831</v>
      </c>
      <c r="J20" s="57">
        <v>4596.769765</v>
      </c>
      <c r="K20" s="57">
        <v>441</v>
      </c>
      <c r="L20" s="57">
        <v>5353.362924</v>
      </c>
      <c r="M20" s="57">
        <v>194</v>
      </c>
      <c r="N20" s="57">
        <v>4637.95486</v>
      </c>
      <c r="O20" s="57">
        <v>46</v>
      </c>
      <c r="P20" s="57">
        <v>1499.434999</v>
      </c>
      <c r="Q20" s="57">
        <v>25</v>
      </c>
      <c r="R20" s="57">
        <v>1080.96</v>
      </c>
      <c r="S20" s="57">
        <v>90</v>
      </c>
      <c r="T20" s="57">
        <v>5770.42986</v>
      </c>
      <c r="U20" s="57">
        <v>91</v>
      </c>
      <c r="V20" s="57">
        <v>19564.03017</v>
      </c>
      <c r="W20" s="57">
        <v>14</v>
      </c>
      <c r="X20" s="57">
        <v>18459.756717</v>
      </c>
    </row>
    <row r="21" spans="1:24" s="50" customFormat="1" ht="12.75" customHeight="1">
      <c r="A21" s="55" t="s">
        <v>79</v>
      </c>
      <c r="B21" s="56"/>
      <c r="C21" s="57">
        <v>10526</v>
      </c>
      <c r="D21" s="57">
        <v>111537.180501</v>
      </c>
      <c r="E21" s="57">
        <v>1647</v>
      </c>
      <c r="F21" s="57">
        <v>653.258519</v>
      </c>
      <c r="G21" s="57">
        <v>4996</v>
      </c>
      <c r="H21" s="57">
        <v>8252.449783</v>
      </c>
      <c r="I21" s="57">
        <v>2168</v>
      </c>
      <c r="J21" s="57">
        <v>11906.263788</v>
      </c>
      <c r="K21" s="57">
        <v>914</v>
      </c>
      <c r="L21" s="57">
        <v>10813.02581</v>
      </c>
      <c r="M21" s="57">
        <v>404</v>
      </c>
      <c r="N21" s="57">
        <v>9568.649146</v>
      </c>
      <c r="O21" s="57">
        <v>72</v>
      </c>
      <c r="P21" s="57">
        <v>2387.37083</v>
      </c>
      <c r="Q21" s="57">
        <v>44</v>
      </c>
      <c r="R21" s="57">
        <v>1887.30723</v>
      </c>
      <c r="S21" s="57">
        <v>133</v>
      </c>
      <c r="T21" s="57">
        <v>8825.34801</v>
      </c>
      <c r="U21" s="57">
        <v>122</v>
      </c>
      <c r="V21" s="57">
        <v>23734.10165</v>
      </c>
      <c r="W21" s="57">
        <v>26</v>
      </c>
      <c r="X21" s="57">
        <v>33509.405735</v>
      </c>
    </row>
    <row r="22" spans="1:24" s="50" customFormat="1" ht="12.75" customHeight="1">
      <c r="A22" s="55" t="s">
        <v>80</v>
      </c>
      <c r="B22" s="56"/>
      <c r="C22" s="57">
        <v>362</v>
      </c>
      <c r="D22" s="57">
        <v>25296.18644</v>
      </c>
      <c r="E22" s="57">
        <v>32</v>
      </c>
      <c r="F22" s="57">
        <v>10.26216</v>
      </c>
      <c r="G22" s="57">
        <v>105</v>
      </c>
      <c r="H22" s="57">
        <v>175.08</v>
      </c>
      <c r="I22" s="57">
        <v>79</v>
      </c>
      <c r="J22" s="57">
        <v>457.3</v>
      </c>
      <c r="K22" s="57">
        <v>55</v>
      </c>
      <c r="L22" s="57">
        <v>646.1</v>
      </c>
      <c r="M22" s="57">
        <v>37</v>
      </c>
      <c r="N22" s="57">
        <v>895.466</v>
      </c>
      <c r="O22" s="57">
        <v>12</v>
      </c>
      <c r="P22" s="57">
        <v>387.76</v>
      </c>
      <c r="Q22" s="57">
        <v>4</v>
      </c>
      <c r="R22" s="57">
        <v>174.68</v>
      </c>
      <c r="S22" s="57">
        <v>21</v>
      </c>
      <c r="T22" s="57">
        <v>1348.8</v>
      </c>
      <c r="U22" s="57">
        <v>11</v>
      </c>
      <c r="V22" s="57">
        <v>2327.7092</v>
      </c>
      <c r="W22" s="57">
        <v>6</v>
      </c>
      <c r="X22" s="57">
        <v>18873.02908</v>
      </c>
    </row>
    <row r="23" spans="1:24" s="50" customFormat="1" ht="12.75" customHeight="1">
      <c r="A23" s="55" t="s">
        <v>81</v>
      </c>
      <c r="B23" s="56"/>
      <c r="C23" s="57">
        <v>8617</v>
      </c>
      <c r="D23" s="57">
        <v>612441.347032</v>
      </c>
      <c r="E23" s="57">
        <v>791</v>
      </c>
      <c r="F23" s="57">
        <v>325.865215</v>
      </c>
      <c r="G23" s="57">
        <v>2832</v>
      </c>
      <c r="H23" s="57">
        <v>4911.000164</v>
      </c>
      <c r="I23" s="57">
        <v>2305</v>
      </c>
      <c r="J23" s="57">
        <v>12811.604733</v>
      </c>
      <c r="K23" s="57">
        <v>1102</v>
      </c>
      <c r="L23" s="57">
        <v>13208.556056</v>
      </c>
      <c r="M23" s="57">
        <v>577</v>
      </c>
      <c r="N23" s="57">
        <v>13770.193369</v>
      </c>
      <c r="O23" s="57">
        <v>135</v>
      </c>
      <c r="P23" s="57">
        <v>4482.28812</v>
      </c>
      <c r="Q23" s="57">
        <v>77</v>
      </c>
      <c r="R23" s="57">
        <v>3299.81</v>
      </c>
      <c r="S23" s="57">
        <v>305</v>
      </c>
      <c r="T23" s="57">
        <v>20254.593344</v>
      </c>
      <c r="U23" s="57">
        <v>359</v>
      </c>
      <c r="V23" s="57">
        <v>72712.379913</v>
      </c>
      <c r="W23" s="57">
        <v>134</v>
      </c>
      <c r="X23" s="57">
        <v>466665.056118</v>
      </c>
    </row>
    <row r="24" spans="1:24" s="50" customFormat="1" ht="12.75" customHeight="1">
      <c r="A24" s="55" t="s">
        <v>82</v>
      </c>
      <c r="B24" s="56"/>
      <c r="C24" s="57">
        <v>6613</v>
      </c>
      <c r="D24" s="57">
        <v>480354.036219</v>
      </c>
      <c r="E24" s="57">
        <v>1088</v>
      </c>
      <c r="F24" s="57">
        <v>383.643361</v>
      </c>
      <c r="G24" s="57">
        <v>2217</v>
      </c>
      <c r="H24" s="57">
        <v>3802.98973</v>
      </c>
      <c r="I24" s="57">
        <v>1529</v>
      </c>
      <c r="J24" s="57">
        <v>8439.46726</v>
      </c>
      <c r="K24" s="57">
        <v>745</v>
      </c>
      <c r="L24" s="57">
        <v>8805.89213</v>
      </c>
      <c r="M24" s="57">
        <v>386</v>
      </c>
      <c r="N24" s="57">
        <v>9210.55604</v>
      </c>
      <c r="O24" s="57">
        <v>101</v>
      </c>
      <c r="P24" s="57">
        <v>3331.42636</v>
      </c>
      <c r="Q24" s="57">
        <v>59</v>
      </c>
      <c r="R24" s="57">
        <v>2549.408</v>
      </c>
      <c r="S24" s="57">
        <v>204</v>
      </c>
      <c r="T24" s="57">
        <v>13306.80682</v>
      </c>
      <c r="U24" s="57">
        <v>230</v>
      </c>
      <c r="V24" s="57">
        <v>49542.574928</v>
      </c>
      <c r="W24" s="57">
        <v>54</v>
      </c>
      <c r="X24" s="57">
        <v>380981.27159</v>
      </c>
    </row>
    <row r="25" spans="1:24" s="50" customFormat="1" ht="12.75" customHeight="1">
      <c r="A25" s="55" t="s">
        <v>277</v>
      </c>
      <c r="B25" s="56"/>
      <c r="C25" s="57">
        <v>175</v>
      </c>
      <c r="D25" s="57">
        <v>36927.44454</v>
      </c>
      <c r="E25" s="57">
        <v>12</v>
      </c>
      <c r="F25" s="57">
        <v>3.91</v>
      </c>
      <c r="G25" s="57">
        <v>22</v>
      </c>
      <c r="H25" s="57">
        <v>42</v>
      </c>
      <c r="I25" s="57">
        <v>19</v>
      </c>
      <c r="J25" s="57">
        <v>102.5</v>
      </c>
      <c r="K25" s="57">
        <v>22</v>
      </c>
      <c r="L25" s="57">
        <v>271</v>
      </c>
      <c r="M25" s="57">
        <v>12</v>
      </c>
      <c r="N25" s="57">
        <v>293.36115</v>
      </c>
      <c r="O25" s="57">
        <v>5</v>
      </c>
      <c r="P25" s="57">
        <v>156.3</v>
      </c>
      <c r="Q25" s="57">
        <v>6</v>
      </c>
      <c r="R25" s="57">
        <v>263.62</v>
      </c>
      <c r="S25" s="57">
        <v>15</v>
      </c>
      <c r="T25" s="57">
        <v>1037.33382</v>
      </c>
      <c r="U25" s="57">
        <v>40</v>
      </c>
      <c r="V25" s="57">
        <v>9065.88783</v>
      </c>
      <c r="W25" s="57">
        <v>22</v>
      </c>
      <c r="X25" s="57">
        <v>25691.53174</v>
      </c>
    </row>
    <row r="26" spans="1:24" s="50" customFormat="1" ht="12.75" customHeight="1">
      <c r="A26" s="55" t="s">
        <v>83</v>
      </c>
      <c r="B26" s="56"/>
      <c r="C26" s="57">
        <v>1968</v>
      </c>
      <c r="D26" s="57">
        <v>70860.525048</v>
      </c>
      <c r="E26" s="57">
        <v>160</v>
      </c>
      <c r="F26" s="57">
        <v>68.451001</v>
      </c>
      <c r="G26" s="57">
        <v>672</v>
      </c>
      <c r="H26" s="57">
        <v>1220.560768</v>
      </c>
      <c r="I26" s="57">
        <v>533</v>
      </c>
      <c r="J26" s="57">
        <v>2942.861</v>
      </c>
      <c r="K26" s="57">
        <v>268</v>
      </c>
      <c r="L26" s="57">
        <v>3268.78342</v>
      </c>
      <c r="M26" s="57">
        <v>137</v>
      </c>
      <c r="N26" s="57">
        <v>3319.544999</v>
      </c>
      <c r="O26" s="57">
        <v>33</v>
      </c>
      <c r="P26" s="57">
        <v>1113.9609</v>
      </c>
      <c r="Q26" s="57">
        <v>21</v>
      </c>
      <c r="R26" s="57">
        <v>917.29416</v>
      </c>
      <c r="S26" s="57">
        <v>73</v>
      </c>
      <c r="T26" s="57">
        <v>4675.7653</v>
      </c>
      <c r="U26" s="57">
        <v>50</v>
      </c>
      <c r="V26" s="57">
        <v>10819.73276</v>
      </c>
      <c r="W26" s="57">
        <v>21</v>
      </c>
      <c r="X26" s="57">
        <v>42513.57074</v>
      </c>
    </row>
    <row r="27" spans="1:24" s="50" customFormat="1" ht="12.75" customHeight="1">
      <c r="A27" s="55" t="s">
        <v>84</v>
      </c>
      <c r="B27" s="56"/>
      <c r="C27" s="57">
        <v>9238</v>
      </c>
      <c r="D27" s="57">
        <v>257708.363007</v>
      </c>
      <c r="E27" s="57">
        <v>897</v>
      </c>
      <c r="F27" s="57">
        <v>381.202093</v>
      </c>
      <c r="G27" s="57">
        <v>3402</v>
      </c>
      <c r="H27" s="57">
        <v>5935.508439</v>
      </c>
      <c r="I27" s="57">
        <v>2451</v>
      </c>
      <c r="J27" s="57">
        <v>13539.90912</v>
      </c>
      <c r="K27" s="57">
        <v>1158</v>
      </c>
      <c r="L27" s="57">
        <v>14037.564</v>
      </c>
      <c r="M27" s="57">
        <v>560</v>
      </c>
      <c r="N27" s="57">
        <v>13382.55122</v>
      </c>
      <c r="O27" s="57">
        <v>140</v>
      </c>
      <c r="P27" s="57">
        <v>4569.124765</v>
      </c>
      <c r="Q27" s="57">
        <v>66</v>
      </c>
      <c r="R27" s="57">
        <v>2843.61733</v>
      </c>
      <c r="S27" s="57">
        <v>252</v>
      </c>
      <c r="T27" s="57">
        <v>16750.28604</v>
      </c>
      <c r="U27" s="57">
        <v>236</v>
      </c>
      <c r="V27" s="57">
        <v>47513.68001</v>
      </c>
      <c r="W27" s="57">
        <v>76</v>
      </c>
      <c r="X27" s="57">
        <v>138754.91999</v>
      </c>
    </row>
    <row r="28" spans="1:24" s="50" customFormat="1" ht="12.75" customHeight="1">
      <c r="A28" s="55" t="s">
        <v>85</v>
      </c>
      <c r="B28" s="56"/>
      <c r="C28" s="57">
        <v>3320</v>
      </c>
      <c r="D28" s="57">
        <v>129730.970442</v>
      </c>
      <c r="E28" s="57">
        <v>433</v>
      </c>
      <c r="F28" s="57">
        <v>172.306674</v>
      </c>
      <c r="G28" s="57">
        <v>1133</v>
      </c>
      <c r="H28" s="57">
        <v>2016.050388</v>
      </c>
      <c r="I28" s="57">
        <v>686</v>
      </c>
      <c r="J28" s="57">
        <v>3852.16178</v>
      </c>
      <c r="K28" s="57">
        <v>451</v>
      </c>
      <c r="L28" s="57">
        <v>5453.025</v>
      </c>
      <c r="M28" s="57">
        <v>250</v>
      </c>
      <c r="N28" s="57">
        <v>6070.336</v>
      </c>
      <c r="O28" s="57">
        <v>65</v>
      </c>
      <c r="P28" s="57">
        <v>2124.802</v>
      </c>
      <c r="Q28" s="57">
        <v>45</v>
      </c>
      <c r="R28" s="57">
        <v>1915.14232</v>
      </c>
      <c r="S28" s="57">
        <v>114</v>
      </c>
      <c r="T28" s="57">
        <v>7486.9658</v>
      </c>
      <c r="U28" s="57">
        <v>116</v>
      </c>
      <c r="V28" s="57">
        <v>24712.18344</v>
      </c>
      <c r="W28" s="57">
        <v>27</v>
      </c>
      <c r="X28" s="57">
        <v>75927.99704</v>
      </c>
    </row>
    <row r="29" spans="1:24" s="50" customFormat="1" ht="12.75" customHeight="1">
      <c r="A29" s="55" t="s">
        <v>86</v>
      </c>
      <c r="B29" s="56"/>
      <c r="C29" s="57">
        <v>8039</v>
      </c>
      <c r="D29" s="57">
        <v>558818.024647</v>
      </c>
      <c r="E29" s="57">
        <v>764</v>
      </c>
      <c r="F29" s="57">
        <v>309.477006</v>
      </c>
      <c r="G29" s="57">
        <v>2685</v>
      </c>
      <c r="H29" s="57">
        <v>4826.374479</v>
      </c>
      <c r="I29" s="57">
        <v>1890</v>
      </c>
      <c r="J29" s="57">
        <v>10636.930071</v>
      </c>
      <c r="K29" s="57">
        <v>1100</v>
      </c>
      <c r="L29" s="57">
        <v>13235.0502</v>
      </c>
      <c r="M29" s="57">
        <v>637</v>
      </c>
      <c r="N29" s="57">
        <v>15150.1488</v>
      </c>
      <c r="O29" s="57">
        <v>134</v>
      </c>
      <c r="P29" s="57">
        <v>4451.4866</v>
      </c>
      <c r="Q29" s="57">
        <v>87</v>
      </c>
      <c r="R29" s="57">
        <v>3729.3</v>
      </c>
      <c r="S29" s="57">
        <v>333</v>
      </c>
      <c r="T29" s="57">
        <v>21648.022251</v>
      </c>
      <c r="U29" s="57">
        <v>334</v>
      </c>
      <c r="V29" s="57">
        <v>68363.75324</v>
      </c>
      <c r="W29" s="57">
        <v>75</v>
      </c>
      <c r="X29" s="57">
        <v>416467.482</v>
      </c>
    </row>
    <row r="30" spans="1:24" s="50" customFormat="1" ht="12.75" customHeight="1">
      <c r="A30" s="55" t="s">
        <v>87</v>
      </c>
      <c r="B30" s="56"/>
      <c r="C30" s="57">
        <v>31478</v>
      </c>
      <c r="D30" s="57">
        <v>480916.607006</v>
      </c>
      <c r="E30" s="57">
        <v>3279</v>
      </c>
      <c r="F30" s="57">
        <v>1351.503448</v>
      </c>
      <c r="G30" s="57">
        <v>12198</v>
      </c>
      <c r="H30" s="57">
        <v>21314.499849</v>
      </c>
      <c r="I30" s="57">
        <v>8658</v>
      </c>
      <c r="J30" s="57">
        <v>47288.359175</v>
      </c>
      <c r="K30" s="57">
        <v>3621</v>
      </c>
      <c r="L30" s="57">
        <v>43590.008303</v>
      </c>
      <c r="M30" s="57">
        <v>1771</v>
      </c>
      <c r="N30" s="57">
        <v>41904.36243</v>
      </c>
      <c r="O30" s="57">
        <v>374</v>
      </c>
      <c r="P30" s="57">
        <v>12229.83153</v>
      </c>
      <c r="Q30" s="57">
        <v>193</v>
      </c>
      <c r="R30" s="57">
        <v>8265.9964</v>
      </c>
      <c r="S30" s="57">
        <v>721</v>
      </c>
      <c r="T30" s="57">
        <v>47473.982093</v>
      </c>
      <c r="U30" s="57">
        <v>553</v>
      </c>
      <c r="V30" s="57">
        <v>103859.690768</v>
      </c>
      <c r="W30" s="57">
        <v>110</v>
      </c>
      <c r="X30" s="57">
        <v>153638.37301</v>
      </c>
    </row>
    <row r="31" spans="1:24" s="50" customFormat="1" ht="12.75" customHeight="1">
      <c r="A31" s="55" t="s">
        <v>88</v>
      </c>
      <c r="B31" s="56"/>
      <c r="C31" s="57">
        <v>5038</v>
      </c>
      <c r="D31" s="57">
        <v>888048.098008</v>
      </c>
      <c r="E31" s="57">
        <v>569</v>
      </c>
      <c r="F31" s="57">
        <v>231.4701</v>
      </c>
      <c r="G31" s="57">
        <v>1576</v>
      </c>
      <c r="H31" s="57">
        <v>2739.354218</v>
      </c>
      <c r="I31" s="57">
        <v>1003</v>
      </c>
      <c r="J31" s="57">
        <v>5540.809484</v>
      </c>
      <c r="K31" s="57">
        <v>658</v>
      </c>
      <c r="L31" s="57">
        <v>7911.816208</v>
      </c>
      <c r="M31" s="57">
        <v>361</v>
      </c>
      <c r="N31" s="57">
        <v>8607.950817</v>
      </c>
      <c r="O31" s="57">
        <v>89</v>
      </c>
      <c r="P31" s="57">
        <v>2916.12567</v>
      </c>
      <c r="Q31" s="57">
        <v>63</v>
      </c>
      <c r="R31" s="57">
        <v>2748.92063</v>
      </c>
      <c r="S31" s="57">
        <v>231</v>
      </c>
      <c r="T31" s="57">
        <v>14719.83496</v>
      </c>
      <c r="U31" s="57">
        <v>336</v>
      </c>
      <c r="V31" s="57">
        <v>74305.489287</v>
      </c>
      <c r="W31" s="57">
        <v>152</v>
      </c>
      <c r="X31" s="57">
        <v>768326.326634</v>
      </c>
    </row>
    <row r="32" spans="1:24" s="50" customFormat="1" ht="12.75" customHeight="1">
      <c r="A32" s="55" t="s">
        <v>89</v>
      </c>
      <c r="B32" s="56"/>
      <c r="C32" s="57">
        <v>22531</v>
      </c>
      <c r="D32" s="57">
        <v>2095066.917622</v>
      </c>
      <c r="E32" s="57">
        <v>2601</v>
      </c>
      <c r="F32" s="57">
        <v>1010.875988</v>
      </c>
      <c r="G32" s="57">
        <v>7875</v>
      </c>
      <c r="H32" s="57">
        <v>13680.58361</v>
      </c>
      <c r="I32" s="57">
        <v>4990</v>
      </c>
      <c r="J32" s="57">
        <v>27666.41037</v>
      </c>
      <c r="K32" s="57">
        <v>2905</v>
      </c>
      <c r="L32" s="57">
        <v>34410.47115</v>
      </c>
      <c r="M32" s="57">
        <v>1448</v>
      </c>
      <c r="N32" s="57">
        <v>34469.068501</v>
      </c>
      <c r="O32" s="57">
        <v>324</v>
      </c>
      <c r="P32" s="57">
        <v>10575.783177</v>
      </c>
      <c r="Q32" s="57">
        <v>190</v>
      </c>
      <c r="R32" s="57">
        <v>8208.75218</v>
      </c>
      <c r="S32" s="57">
        <v>762</v>
      </c>
      <c r="T32" s="57">
        <v>50384.716205</v>
      </c>
      <c r="U32" s="57">
        <v>981</v>
      </c>
      <c r="V32" s="57">
        <v>210462.57527</v>
      </c>
      <c r="W32" s="57">
        <v>455</v>
      </c>
      <c r="X32" s="57">
        <v>1704197.681171</v>
      </c>
    </row>
    <row r="33" spans="1:24" s="50" customFormat="1" ht="12.75" customHeight="1">
      <c r="A33" s="55" t="s">
        <v>90</v>
      </c>
      <c r="B33" s="56"/>
      <c r="C33" s="57">
        <v>5687</v>
      </c>
      <c r="D33" s="57">
        <v>182315.924051</v>
      </c>
      <c r="E33" s="57">
        <v>434</v>
      </c>
      <c r="F33" s="57">
        <v>170.17137</v>
      </c>
      <c r="G33" s="57">
        <v>1790</v>
      </c>
      <c r="H33" s="57">
        <v>3073.123928</v>
      </c>
      <c r="I33" s="57">
        <v>1716</v>
      </c>
      <c r="J33" s="57">
        <v>9302.926927</v>
      </c>
      <c r="K33" s="57">
        <v>823</v>
      </c>
      <c r="L33" s="57">
        <v>9663.754064</v>
      </c>
      <c r="M33" s="57">
        <v>384</v>
      </c>
      <c r="N33" s="57">
        <v>9180.761482</v>
      </c>
      <c r="O33" s="57">
        <v>84</v>
      </c>
      <c r="P33" s="57">
        <v>2757.67006</v>
      </c>
      <c r="Q33" s="57">
        <v>52</v>
      </c>
      <c r="R33" s="57">
        <v>2218.97519</v>
      </c>
      <c r="S33" s="57">
        <v>156</v>
      </c>
      <c r="T33" s="57">
        <v>10511.77463</v>
      </c>
      <c r="U33" s="57">
        <v>179</v>
      </c>
      <c r="V33" s="57">
        <v>37746.90478</v>
      </c>
      <c r="W33" s="57">
        <v>69</v>
      </c>
      <c r="X33" s="57">
        <v>97689.86162</v>
      </c>
    </row>
    <row r="34" spans="1:24" s="50" customFormat="1" ht="12.75" customHeight="1">
      <c r="A34" s="55" t="s">
        <v>91</v>
      </c>
      <c r="B34" s="56"/>
      <c r="C34" s="57">
        <v>6437</v>
      </c>
      <c r="D34" s="57">
        <v>228877.675604</v>
      </c>
      <c r="E34" s="57">
        <v>786</v>
      </c>
      <c r="F34" s="57">
        <v>326.624923</v>
      </c>
      <c r="G34" s="57">
        <v>2201</v>
      </c>
      <c r="H34" s="57">
        <v>3954.592036</v>
      </c>
      <c r="I34" s="57">
        <v>1559</v>
      </c>
      <c r="J34" s="57">
        <v>8593.41182</v>
      </c>
      <c r="K34" s="57">
        <v>860</v>
      </c>
      <c r="L34" s="57">
        <v>10278.52679</v>
      </c>
      <c r="M34" s="57">
        <v>445</v>
      </c>
      <c r="N34" s="57">
        <v>10482.107537</v>
      </c>
      <c r="O34" s="57">
        <v>103</v>
      </c>
      <c r="P34" s="57">
        <v>3361.18805</v>
      </c>
      <c r="Q34" s="57">
        <v>60</v>
      </c>
      <c r="R34" s="57">
        <v>2601.22587</v>
      </c>
      <c r="S34" s="57">
        <v>199</v>
      </c>
      <c r="T34" s="57">
        <v>13589.754592</v>
      </c>
      <c r="U34" s="57">
        <v>171</v>
      </c>
      <c r="V34" s="57">
        <v>36310.225246</v>
      </c>
      <c r="W34" s="57">
        <v>53</v>
      </c>
      <c r="X34" s="57">
        <v>139380.01874</v>
      </c>
    </row>
    <row r="35" spans="1:24" s="50" customFormat="1" ht="12.75" customHeight="1">
      <c r="A35" s="55" t="s">
        <v>92</v>
      </c>
      <c r="B35" s="56"/>
      <c r="C35" s="57">
        <v>2587</v>
      </c>
      <c r="D35" s="57">
        <v>64345.067848</v>
      </c>
      <c r="E35" s="57">
        <v>310</v>
      </c>
      <c r="F35" s="57">
        <v>120.865103</v>
      </c>
      <c r="G35" s="57">
        <v>914</v>
      </c>
      <c r="H35" s="57">
        <v>1638.637102</v>
      </c>
      <c r="I35" s="57">
        <v>680</v>
      </c>
      <c r="J35" s="57">
        <v>3788.152633</v>
      </c>
      <c r="K35" s="57">
        <v>292</v>
      </c>
      <c r="L35" s="57">
        <v>3448.212</v>
      </c>
      <c r="M35" s="57">
        <v>159</v>
      </c>
      <c r="N35" s="57">
        <v>3771.78</v>
      </c>
      <c r="O35" s="57">
        <v>38</v>
      </c>
      <c r="P35" s="57">
        <v>1235.76</v>
      </c>
      <c r="Q35" s="57">
        <v>16</v>
      </c>
      <c r="R35" s="57">
        <v>693.74</v>
      </c>
      <c r="S35" s="57">
        <v>75</v>
      </c>
      <c r="T35" s="57">
        <v>4868.91816</v>
      </c>
      <c r="U35" s="57">
        <v>86</v>
      </c>
      <c r="V35" s="57">
        <v>16490.34514</v>
      </c>
      <c r="W35" s="57">
        <v>17</v>
      </c>
      <c r="X35" s="57">
        <v>28288.65771</v>
      </c>
    </row>
    <row r="36" spans="1:24" s="50" customFormat="1" ht="12.75" customHeight="1">
      <c r="A36" s="55" t="s">
        <v>278</v>
      </c>
      <c r="B36" s="56"/>
      <c r="C36" s="57">
        <v>5203</v>
      </c>
      <c r="D36" s="57">
        <v>128486.319594</v>
      </c>
      <c r="E36" s="57">
        <v>917</v>
      </c>
      <c r="F36" s="57">
        <v>358.031586</v>
      </c>
      <c r="G36" s="57">
        <v>2159</v>
      </c>
      <c r="H36" s="57">
        <v>3681.134888</v>
      </c>
      <c r="I36" s="57">
        <v>898</v>
      </c>
      <c r="J36" s="57">
        <v>5067.27825</v>
      </c>
      <c r="K36" s="57">
        <v>503</v>
      </c>
      <c r="L36" s="57">
        <v>6044.397</v>
      </c>
      <c r="M36" s="57">
        <v>309</v>
      </c>
      <c r="N36" s="57">
        <v>7490.52738</v>
      </c>
      <c r="O36" s="57">
        <v>88</v>
      </c>
      <c r="P36" s="57">
        <v>2822.007</v>
      </c>
      <c r="Q36" s="57">
        <v>23</v>
      </c>
      <c r="R36" s="57">
        <v>971.92212</v>
      </c>
      <c r="S36" s="57">
        <v>119</v>
      </c>
      <c r="T36" s="57">
        <v>7514.02948</v>
      </c>
      <c r="U36" s="57">
        <v>141</v>
      </c>
      <c r="V36" s="57">
        <v>28090.10447</v>
      </c>
      <c r="W36" s="57">
        <v>46</v>
      </c>
      <c r="X36" s="57">
        <v>66446.88742</v>
      </c>
    </row>
    <row r="37" spans="1:24" s="50" customFormat="1" ht="12.75" customHeight="1">
      <c r="A37" s="55" t="s">
        <v>93</v>
      </c>
      <c r="B37" s="56"/>
      <c r="C37" s="57">
        <v>2095</v>
      </c>
      <c r="D37" s="57">
        <v>15626.130978</v>
      </c>
      <c r="E37" s="57">
        <v>383</v>
      </c>
      <c r="F37" s="57">
        <v>148.1837</v>
      </c>
      <c r="G37" s="57">
        <v>943</v>
      </c>
      <c r="H37" s="57">
        <v>1548.102388</v>
      </c>
      <c r="I37" s="57">
        <v>454</v>
      </c>
      <c r="J37" s="57">
        <v>2446.76012</v>
      </c>
      <c r="K37" s="57">
        <v>168</v>
      </c>
      <c r="L37" s="57">
        <v>1970.8097</v>
      </c>
      <c r="M37" s="57">
        <v>75</v>
      </c>
      <c r="N37" s="57">
        <v>1756.51937</v>
      </c>
      <c r="O37" s="57">
        <v>16</v>
      </c>
      <c r="P37" s="57">
        <v>526.61137</v>
      </c>
      <c r="Q37" s="57">
        <v>10</v>
      </c>
      <c r="R37" s="57">
        <v>420.73</v>
      </c>
      <c r="S37" s="57">
        <v>24</v>
      </c>
      <c r="T37" s="57">
        <v>1636.86544</v>
      </c>
      <c r="U37" s="57">
        <v>20</v>
      </c>
      <c r="V37" s="57">
        <v>3367.90889</v>
      </c>
      <c r="W37" s="57">
        <v>2</v>
      </c>
      <c r="X37" s="57">
        <v>1803.64</v>
      </c>
    </row>
    <row r="38" spans="1:24" s="50" customFormat="1" ht="12.75" customHeight="1">
      <c r="A38" s="55" t="s">
        <v>94</v>
      </c>
      <c r="B38" s="56"/>
      <c r="C38" s="57">
        <v>4990</v>
      </c>
      <c r="D38" s="57">
        <v>99597.050862</v>
      </c>
      <c r="E38" s="57">
        <v>992</v>
      </c>
      <c r="F38" s="57">
        <v>363.525009</v>
      </c>
      <c r="G38" s="57">
        <v>1976</v>
      </c>
      <c r="H38" s="57">
        <v>3268.224457</v>
      </c>
      <c r="I38" s="57">
        <v>980</v>
      </c>
      <c r="J38" s="57">
        <v>5327.41724</v>
      </c>
      <c r="K38" s="57">
        <v>435</v>
      </c>
      <c r="L38" s="57">
        <v>5235.186718</v>
      </c>
      <c r="M38" s="57">
        <v>218</v>
      </c>
      <c r="N38" s="57">
        <v>5208.955048</v>
      </c>
      <c r="O38" s="57">
        <v>61</v>
      </c>
      <c r="P38" s="57">
        <v>1965.06216</v>
      </c>
      <c r="Q38" s="57">
        <v>30</v>
      </c>
      <c r="R38" s="57">
        <v>1297.71266</v>
      </c>
      <c r="S38" s="57">
        <v>113</v>
      </c>
      <c r="T38" s="57">
        <v>7665.3944</v>
      </c>
      <c r="U38" s="57">
        <v>151</v>
      </c>
      <c r="V38" s="57">
        <v>31218.22861</v>
      </c>
      <c r="W38" s="57">
        <v>34</v>
      </c>
      <c r="X38" s="57">
        <v>38047.34456</v>
      </c>
    </row>
    <row r="39" spans="1:24" s="50" customFormat="1" ht="12.75" customHeight="1">
      <c r="A39" s="55" t="s">
        <v>95</v>
      </c>
      <c r="B39" s="56"/>
      <c r="C39" s="57">
        <v>16172</v>
      </c>
      <c r="D39" s="57">
        <v>371730.243099</v>
      </c>
      <c r="E39" s="57">
        <v>1856</v>
      </c>
      <c r="F39" s="57">
        <v>775.782504</v>
      </c>
      <c r="G39" s="57">
        <v>6334</v>
      </c>
      <c r="H39" s="57">
        <v>11185.50637</v>
      </c>
      <c r="I39" s="57">
        <v>3945</v>
      </c>
      <c r="J39" s="57">
        <v>21640.673428</v>
      </c>
      <c r="K39" s="57">
        <v>1892</v>
      </c>
      <c r="L39" s="57">
        <v>22303.931313</v>
      </c>
      <c r="M39" s="57">
        <v>940</v>
      </c>
      <c r="N39" s="57">
        <v>22243.289213</v>
      </c>
      <c r="O39" s="57">
        <v>243</v>
      </c>
      <c r="P39" s="57">
        <v>7931.04271</v>
      </c>
      <c r="Q39" s="57">
        <v>86</v>
      </c>
      <c r="R39" s="57">
        <v>3681.53848</v>
      </c>
      <c r="S39" s="57">
        <v>362</v>
      </c>
      <c r="T39" s="57">
        <v>23624.520654</v>
      </c>
      <c r="U39" s="57">
        <v>400</v>
      </c>
      <c r="V39" s="57">
        <v>82718.608288</v>
      </c>
      <c r="W39" s="57">
        <v>114</v>
      </c>
      <c r="X39" s="57">
        <v>175625.350139</v>
      </c>
    </row>
    <row r="40" spans="1:24" s="50" customFormat="1" ht="12.75" customHeight="1">
      <c r="A40" s="55" t="s">
        <v>96</v>
      </c>
      <c r="B40" s="56"/>
      <c r="C40" s="57">
        <v>4291</v>
      </c>
      <c r="D40" s="57">
        <v>879103.092706</v>
      </c>
      <c r="E40" s="57">
        <v>668</v>
      </c>
      <c r="F40" s="57">
        <v>215.427078</v>
      </c>
      <c r="G40" s="57">
        <v>1517</v>
      </c>
      <c r="H40" s="57">
        <v>2725.583935</v>
      </c>
      <c r="I40" s="57">
        <v>679</v>
      </c>
      <c r="J40" s="57">
        <v>3815.02353</v>
      </c>
      <c r="K40" s="57">
        <v>573</v>
      </c>
      <c r="L40" s="57">
        <v>6721.317363</v>
      </c>
      <c r="M40" s="57">
        <v>288</v>
      </c>
      <c r="N40" s="57">
        <v>6703.38017</v>
      </c>
      <c r="O40" s="57">
        <v>72</v>
      </c>
      <c r="P40" s="57">
        <v>2318.660913</v>
      </c>
      <c r="Q40" s="57">
        <v>42</v>
      </c>
      <c r="R40" s="57">
        <v>1867.16107</v>
      </c>
      <c r="S40" s="57">
        <v>150</v>
      </c>
      <c r="T40" s="57">
        <v>9646.60821</v>
      </c>
      <c r="U40" s="57">
        <v>183</v>
      </c>
      <c r="V40" s="57">
        <v>36359.332197</v>
      </c>
      <c r="W40" s="57">
        <v>119</v>
      </c>
      <c r="X40" s="57">
        <v>808730.59824</v>
      </c>
    </row>
    <row r="41" spans="1:24" s="50" customFormat="1" ht="12.75" customHeight="1">
      <c r="A41" s="55" t="s">
        <v>97</v>
      </c>
      <c r="B41" s="56"/>
      <c r="C41" s="57">
        <v>3821</v>
      </c>
      <c r="D41" s="57">
        <v>184850.029137</v>
      </c>
      <c r="E41" s="57">
        <v>623</v>
      </c>
      <c r="F41" s="57">
        <v>247.714889</v>
      </c>
      <c r="G41" s="57">
        <v>1592</v>
      </c>
      <c r="H41" s="57">
        <v>2759.79512</v>
      </c>
      <c r="I41" s="57">
        <v>863</v>
      </c>
      <c r="J41" s="57">
        <v>4666.030248</v>
      </c>
      <c r="K41" s="57">
        <v>416</v>
      </c>
      <c r="L41" s="57">
        <v>4797.04969</v>
      </c>
      <c r="M41" s="57">
        <v>169</v>
      </c>
      <c r="N41" s="57">
        <v>4046.685</v>
      </c>
      <c r="O41" s="57">
        <v>33</v>
      </c>
      <c r="P41" s="57">
        <v>1071.5</v>
      </c>
      <c r="Q41" s="57">
        <v>12</v>
      </c>
      <c r="R41" s="57">
        <v>498.6</v>
      </c>
      <c r="S41" s="57">
        <v>56</v>
      </c>
      <c r="T41" s="57">
        <v>3496.55</v>
      </c>
      <c r="U41" s="57">
        <v>43</v>
      </c>
      <c r="V41" s="57">
        <v>8381.78459</v>
      </c>
      <c r="W41" s="57">
        <v>14</v>
      </c>
      <c r="X41" s="57">
        <v>154884.3196</v>
      </c>
    </row>
    <row r="42" spans="1:24" s="50" customFormat="1" ht="12.75" customHeight="1">
      <c r="A42" s="215" t="s">
        <v>378</v>
      </c>
      <c r="B42" s="56"/>
      <c r="C42" s="57">
        <v>108594</v>
      </c>
      <c r="D42" s="57">
        <v>1234553.551174</v>
      </c>
      <c r="E42" s="57">
        <v>18125</v>
      </c>
      <c r="F42" s="57">
        <v>6984.137454</v>
      </c>
      <c r="G42" s="57">
        <v>49156</v>
      </c>
      <c r="H42" s="57">
        <v>88010.045723</v>
      </c>
      <c r="I42" s="57">
        <v>21351</v>
      </c>
      <c r="J42" s="57">
        <v>116844.249212</v>
      </c>
      <c r="K42" s="57">
        <v>10938</v>
      </c>
      <c r="L42" s="57">
        <v>125212.831498</v>
      </c>
      <c r="M42" s="57">
        <v>4774</v>
      </c>
      <c r="N42" s="57">
        <v>113336.057746</v>
      </c>
      <c r="O42" s="57">
        <v>899</v>
      </c>
      <c r="P42" s="57">
        <v>28943.23883</v>
      </c>
      <c r="Q42" s="57">
        <v>319</v>
      </c>
      <c r="R42" s="57">
        <v>13646.946094</v>
      </c>
      <c r="S42" s="57">
        <v>1371</v>
      </c>
      <c r="T42" s="57">
        <v>85285.940895</v>
      </c>
      <c r="U42" s="57">
        <v>1432</v>
      </c>
      <c r="V42" s="57">
        <v>237945.491885</v>
      </c>
      <c r="W42" s="57">
        <v>229</v>
      </c>
      <c r="X42" s="57">
        <v>418344.611837</v>
      </c>
    </row>
    <row r="43" spans="1:24" s="50" customFormat="1" ht="12.75" customHeight="1">
      <c r="A43" s="55" t="s">
        <v>98</v>
      </c>
      <c r="B43" s="56"/>
      <c r="C43" s="57">
        <v>113542</v>
      </c>
      <c r="D43" s="57">
        <v>1067463.243542</v>
      </c>
      <c r="E43" s="57">
        <v>21891</v>
      </c>
      <c r="F43" s="57">
        <v>8527.174738</v>
      </c>
      <c r="G43" s="57">
        <v>46320</v>
      </c>
      <c r="H43" s="57">
        <v>75839.810716</v>
      </c>
      <c r="I43" s="57">
        <v>30446</v>
      </c>
      <c r="J43" s="57">
        <v>163632.607707</v>
      </c>
      <c r="K43" s="57">
        <v>9190</v>
      </c>
      <c r="L43" s="57">
        <v>107536.347899</v>
      </c>
      <c r="M43" s="57">
        <v>3331</v>
      </c>
      <c r="N43" s="57">
        <v>77811.934682</v>
      </c>
      <c r="O43" s="57">
        <v>568</v>
      </c>
      <c r="P43" s="57">
        <v>18414.970984</v>
      </c>
      <c r="Q43" s="57">
        <v>286</v>
      </c>
      <c r="R43" s="57">
        <v>12257.46064</v>
      </c>
      <c r="S43" s="57">
        <v>825</v>
      </c>
      <c r="T43" s="57">
        <v>54082.659764</v>
      </c>
      <c r="U43" s="57">
        <v>573</v>
      </c>
      <c r="V43" s="57">
        <v>105456.624822</v>
      </c>
      <c r="W43" s="57">
        <v>112</v>
      </c>
      <c r="X43" s="57">
        <v>443903.65159</v>
      </c>
    </row>
    <row r="44" spans="1:24" s="50" customFormat="1" ht="12.75" customHeight="1">
      <c r="A44" s="55" t="s">
        <v>99</v>
      </c>
      <c r="B44" s="56"/>
      <c r="C44" s="57">
        <v>16206</v>
      </c>
      <c r="D44" s="57">
        <v>856454.623785</v>
      </c>
      <c r="E44" s="57">
        <v>1267</v>
      </c>
      <c r="F44" s="57">
        <v>448.925141</v>
      </c>
      <c r="G44" s="57">
        <v>3997</v>
      </c>
      <c r="H44" s="57">
        <v>8542.118449</v>
      </c>
      <c r="I44" s="57">
        <v>4552</v>
      </c>
      <c r="J44" s="57">
        <v>27338.56658</v>
      </c>
      <c r="K44" s="57">
        <v>2178</v>
      </c>
      <c r="L44" s="57">
        <v>26567.07486</v>
      </c>
      <c r="M44" s="57">
        <v>2218</v>
      </c>
      <c r="N44" s="57">
        <v>55320.668728</v>
      </c>
      <c r="O44" s="57">
        <v>797</v>
      </c>
      <c r="P44" s="57">
        <v>24606.63367</v>
      </c>
      <c r="Q44" s="57">
        <v>97</v>
      </c>
      <c r="R44" s="57">
        <v>4176.662</v>
      </c>
      <c r="S44" s="57">
        <v>537</v>
      </c>
      <c r="T44" s="57">
        <v>31496.358635</v>
      </c>
      <c r="U44" s="57">
        <v>366</v>
      </c>
      <c r="V44" s="57">
        <v>75879.097652</v>
      </c>
      <c r="W44" s="57">
        <v>197</v>
      </c>
      <c r="X44" s="57">
        <v>602078.51807</v>
      </c>
    </row>
    <row r="45" spans="1:24" s="50" customFormat="1" ht="12.75" customHeight="1">
      <c r="A45" s="55" t="s">
        <v>100</v>
      </c>
      <c r="B45" s="56"/>
      <c r="C45" s="57">
        <v>7641</v>
      </c>
      <c r="D45" s="57">
        <v>66530.878156</v>
      </c>
      <c r="E45" s="57">
        <v>1746</v>
      </c>
      <c r="F45" s="57">
        <v>641.154777</v>
      </c>
      <c r="G45" s="57">
        <v>2879</v>
      </c>
      <c r="H45" s="57">
        <v>5079.427256</v>
      </c>
      <c r="I45" s="57">
        <v>1722</v>
      </c>
      <c r="J45" s="57">
        <v>9541.200042</v>
      </c>
      <c r="K45" s="57">
        <v>687</v>
      </c>
      <c r="L45" s="57">
        <v>8341.244652</v>
      </c>
      <c r="M45" s="57">
        <v>332</v>
      </c>
      <c r="N45" s="57">
        <v>7913.729289</v>
      </c>
      <c r="O45" s="57">
        <v>55</v>
      </c>
      <c r="P45" s="57">
        <v>1772.08</v>
      </c>
      <c r="Q45" s="57">
        <v>31</v>
      </c>
      <c r="R45" s="57">
        <v>1317.23898</v>
      </c>
      <c r="S45" s="57">
        <v>92</v>
      </c>
      <c r="T45" s="57">
        <v>5747.1707</v>
      </c>
      <c r="U45" s="57">
        <v>89</v>
      </c>
      <c r="V45" s="57">
        <v>14946.18586</v>
      </c>
      <c r="W45" s="57">
        <v>8</v>
      </c>
      <c r="X45" s="57">
        <v>11231.4466</v>
      </c>
    </row>
    <row r="46" spans="1:24" s="50" customFormat="1" ht="12.75" customHeight="1">
      <c r="A46" s="215" t="s">
        <v>386</v>
      </c>
      <c r="B46" s="56"/>
      <c r="C46" s="57">
        <v>23866</v>
      </c>
      <c r="D46" s="57">
        <v>522486.061626</v>
      </c>
      <c r="E46" s="57">
        <v>6028</v>
      </c>
      <c r="F46" s="57">
        <v>2112.407641</v>
      </c>
      <c r="G46" s="57">
        <v>9763</v>
      </c>
      <c r="H46" s="57">
        <v>16066.315382</v>
      </c>
      <c r="I46" s="57">
        <v>4342</v>
      </c>
      <c r="J46" s="57">
        <v>24046.308404</v>
      </c>
      <c r="K46" s="57">
        <v>1893</v>
      </c>
      <c r="L46" s="57">
        <v>22004.766743</v>
      </c>
      <c r="M46" s="57">
        <v>724</v>
      </c>
      <c r="N46" s="57">
        <v>16942.534289</v>
      </c>
      <c r="O46" s="57">
        <v>185</v>
      </c>
      <c r="P46" s="57">
        <v>6015.215785</v>
      </c>
      <c r="Q46" s="57">
        <v>89</v>
      </c>
      <c r="R46" s="57">
        <v>3832.53554</v>
      </c>
      <c r="S46" s="57">
        <v>401</v>
      </c>
      <c r="T46" s="57">
        <v>25249.046861</v>
      </c>
      <c r="U46" s="57">
        <v>329</v>
      </c>
      <c r="V46" s="57">
        <v>66777.584225</v>
      </c>
      <c r="W46" s="57">
        <v>112</v>
      </c>
      <c r="X46" s="57">
        <v>339439.346756</v>
      </c>
    </row>
    <row r="47" spans="1:24" s="50" customFormat="1" ht="12.75" customHeight="1">
      <c r="A47" s="55" t="s">
        <v>101</v>
      </c>
      <c r="B47" s="56"/>
      <c r="C47" s="57">
        <v>41924</v>
      </c>
      <c r="D47" s="57">
        <v>7389958.963496</v>
      </c>
      <c r="E47" s="57">
        <v>7415</v>
      </c>
      <c r="F47" s="57">
        <v>2538.145471</v>
      </c>
      <c r="G47" s="57">
        <v>11454</v>
      </c>
      <c r="H47" s="57">
        <v>20097.068182</v>
      </c>
      <c r="I47" s="57">
        <v>5919</v>
      </c>
      <c r="J47" s="57">
        <v>34627.581696</v>
      </c>
      <c r="K47" s="57">
        <v>5400</v>
      </c>
      <c r="L47" s="57">
        <v>66660.84899</v>
      </c>
      <c r="M47" s="57">
        <v>4469</v>
      </c>
      <c r="N47" s="57">
        <v>110299.353346</v>
      </c>
      <c r="O47" s="57">
        <v>737</v>
      </c>
      <c r="P47" s="57">
        <v>24504.411193</v>
      </c>
      <c r="Q47" s="57">
        <v>549</v>
      </c>
      <c r="R47" s="57">
        <v>23990.02585</v>
      </c>
      <c r="S47" s="57">
        <v>2285</v>
      </c>
      <c r="T47" s="57">
        <v>151061.783485</v>
      </c>
      <c r="U47" s="57">
        <v>2750</v>
      </c>
      <c r="V47" s="57">
        <v>563915.259961</v>
      </c>
      <c r="W47" s="57">
        <v>946</v>
      </c>
      <c r="X47" s="57">
        <v>6392264.485322</v>
      </c>
    </row>
    <row r="48" spans="1:24" s="50" customFormat="1" ht="12.75" customHeight="1">
      <c r="A48" s="55" t="s">
        <v>102</v>
      </c>
      <c r="B48" s="56"/>
      <c r="C48" s="57">
        <v>32771</v>
      </c>
      <c r="D48" s="57">
        <v>1260747.036954</v>
      </c>
      <c r="E48" s="57">
        <v>4024</v>
      </c>
      <c r="F48" s="57">
        <v>1615.455709</v>
      </c>
      <c r="G48" s="57">
        <v>9085</v>
      </c>
      <c r="H48" s="57">
        <v>15810.011912</v>
      </c>
      <c r="I48" s="57">
        <v>4677</v>
      </c>
      <c r="J48" s="57">
        <v>26772.47479</v>
      </c>
      <c r="K48" s="57">
        <v>5139</v>
      </c>
      <c r="L48" s="57">
        <v>60336.591953</v>
      </c>
      <c r="M48" s="57">
        <v>5133</v>
      </c>
      <c r="N48" s="57">
        <v>124350.332481</v>
      </c>
      <c r="O48" s="57">
        <v>930</v>
      </c>
      <c r="P48" s="57">
        <v>30365.036742</v>
      </c>
      <c r="Q48" s="57">
        <v>318</v>
      </c>
      <c r="R48" s="57">
        <v>13587.486267</v>
      </c>
      <c r="S48" s="57">
        <v>1652</v>
      </c>
      <c r="T48" s="57">
        <v>104693.080209</v>
      </c>
      <c r="U48" s="57">
        <v>1470</v>
      </c>
      <c r="V48" s="57">
        <v>283472.582754</v>
      </c>
      <c r="W48" s="57">
        <v>343</v>
      </c>
      <c r="X48" s="57">
        <v>599743.984137</v>
      </c>
    </row>
    <row r="49" spans="1:24" s="50" customFormat="1" ht="12.75" customHeight="1">
      <c r="A49" s="55" t="s">
        <v>103</v>
      </c>
      <c r="B49" s="56"/>
      <c r="C49" s="57">
        <v>72713</v>
      </c>
      <c r="D49" s="57">
        <v>956010.01386</v>
      </c>
      <c r="E49" s="57">
        <v>21234</v>
      </c>
      <c r="F49" s="57">
        <v>7552.954553</v>
      </c>
      <c r="G49" s="57">
        <v>31068</v>
      </c>
      <c r="H49" s="57">
        <v>50545.816659</v>
      </c>
      <c r="I49" s="57">
        <v>10849</v>
      </c>
      <c r="J49" s="57">
        <v>60228.562209</v>
      </c>
      <c r="K49" s="57">
        <v>5009</v>
      </c>
      <c r="L49" s="57">
        <v>58169.707562</v>
      </c>
      <c r="M49" s="57">
        <v>2022</v>
      </c>
      <c r="N49" s="57">
        <v>47757.867453</v>
      </c>
      <c r="O49" s="57">
        <v>533</v>
      </c>
      <c r="P49" s="57">
        <v>17075.995853</v>
      </c>
      <c r="Q49" s="57">
        <v>195</v>
      </c>
      <c r="R49" s="57">
        <v>8384.948653</v>
      </c>
      <c r="S49" s="57">
        <v>803</v>
      </c>
      <c r="T49" s="57">
        <v>51760.902448</v>
      </c>
      <c r="U49" s="57">
        <v>759</v>
      </c>
      <c r="V49" s="57">
        <v>153722.39958</v>
      </c>
      <c r="W49" s="57">
        <v>241</v>
      </c>
      <c r="X49" s="57">
        <v>500810.85889</v>
      </c>
    </row>
    <row r="50" spans="1:24" s="50" customFormat="1" ht="12.75" customHeight="1">
      <c r="A50" s="55" t="s">
        <v>104</v>
      </c>
      <c r="B50" s="56"/>
      <c r="C50" s="57">
        <v>19288</v>
      </c>
      <c r="D50" s="57">
        <v>320830.558433</v>
      </c>
      <c r="E50" s="57">
        <v>3670</v>
      </c>
      <c r="F50" s="57">
        <v>1320.841309</v>
      </c>
      <c r="G50" s="57">
        <v>6437</v>
      </c>
      <c r="H50" s="57">
        <v>11356.077673</v>
      </c>
      <c r="I50" s="57">
        <v>5540</v>
      </c>
      <c r="J50" s="57">
        <v>31851.381938</v>
      </c>
      <c r="K50" s="57">
        <v>1832</v>
      </c>
      <c r="L50" s="57">
        <v>20998.689361</v>
      </c>
      <c r="M50" s="57">
        <v>544</v>
      </c>
      <c r="N50" s="57">
        <v>12741.810932</v>
      </c>
      <c r="O50" s="57">
        <v>171</v>
      </c>
      <c r="P50" s="57">
        <v>5480.713858</v>
      </c>
      <c r="Q50" s="57">
        <v>608</v>
      </c>
      <c r="R50" s="57">
        <v>24528.41922</v>
      </c>
      <c r="S50" s="57">
        <v>241</v>
      </c>
      <c r="T50" s="57">
        <v>15199.10632</v>
      </c>
      <c r="U50" s="57">
        <v>198</v>
      </c>
      <c r="V50" s="57">
        <v>35954.067832</v>
      </c>
      <c r="W50" s="57">
        <v>47</v>
      </c>
      <c r="X50" s="57">
        <v>161399.44999</v>
      </c>
    </row>
    <row r="51" spans="1:24" s="50" customFormat="1" ht="12.75" customHeight="1">
      <c r="A51" s="55" t="s">
        <v>105</v>
      </c>
      <c r="B51" s="56"/>
      <c r="C51" s="57">
        <v>90</v>
      </c>
      <c r="D51" s="57">
        <v>172.288</v>
      </c>
      <c r="E51" s="57">
        <v>37</v>
      </c>
      <c r="F51" s="57">
        <v>12.178</v>
      </c>
      <c r="G51" s="57">
        <v>39</v>
      </c>
      <c r="H51" s="57">
        <v>74.61</v>
      </c>
      <c r="I51" s="57">
        <v>12</v>
      </c>
      <c r="J51" s="57">
        <v>65.5</v>
      </c>
      <c r="K51" s="57">
        <v>2</v>
      </c>
      <c r="L51" s="57">
        <v>20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390</v>
      </c>
      <c r="B52" s="56"/>
      <c r="C52" s="57">
        <v>375</v>
      </c>
      <c r="D52" s="57">
        <v>1787.114086</v>
      </c>
      <c r="E52" s="57">
        <v>132</v>
      </c>
      <c r="F52" s="57">
        <v>50.314086</v>
      </c>
      <c r="G52" s="57">
        <v>159</v>
      </c>
      <c r="H52" s="57">
        <v>275.071</v>
      </c>
      <c r="I52" s="57">
        <v>56</v>
      </c>
      <c r="J52" s="57">
        <v>302.67</v>
      </c>
      <c r="K52" s="57">
        <v>16</v>
      </c>
      <c r="L52" s="57">
        <v>206.509</v>
      </c>
      <c r="M52" s="57">
        <v>6</v>
      </c>
      <c r="N52" s="57">
        <v>133.75</v>
      </c>
      <c r="O52" s="57">
        <v>1</v>
      </c>
      <c r="P52" s="57">
        <v>35</v>
      </c>
      <c r="Q52" s="57">
        <v>0</v>
      </c>
      <c r="R52" s="57">
        <v>0</v>
      </c>
      <c r="S52" s="57">
        <v>1</v>
      </c>
      <c r="T52" s="57">
        <v>50</v>
      </c>
      <c r="U52" s="57">
        <v>4</v>
      </c>
      <c r="V52" s="57">
        <v>733.8</v>
      </c>
      <c r="W52" s="57">
        <v>0</v>
      </c>
      <c r="X52" s="57">
        <v>0</v>
      </c>
    </row>
    <row r="53" spans="1:24" s="50" customFormat="1" ht="12.75" customHeight="1">
      <c r="A53" s="55" t="s">
        <v>106</v>
      </c>
      <c r="B53" s="56"/>
      <c r="C53" s="57">
        <v>56</v>
      </c>
      <c r="D53" s="57">
        <v>268.25</v>
      </c>
      <c r="E53" s="57">
        <v>2</v>
      </c>
      <c r="F53" s="57">
        <v>0.95</v>
      </c>
      <c r="G53" s="57">
        <v>20</v>
      </c>
      <c r="H53" s="57">
        <v>37.3</v>
      </c>
      <c r="I53" s="57">
        <v>28</v>
      </c>
      <c r="J53" s="57">
        <v>165</v>
      </c>
      <c r="K53" s="57">
        <v>6</v>
      </c>
      <c r="L53" s="57">
        <v>65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107</v>
      </c>
      <c r="B54" s="56"/>
      <c r="C54" s="57">
        <v>2655</v>
      </c>
      <c r="D54" s="57">
        <v>71730.506064</v>
      </c>
      <c r="E54" s="57">
        <v>795</v>
      </c>
      <c r="F54" s="57">
        <v>256.141689</v>
      </c>
      <c r="G54" s="57">
        <v>948</v>
      </c>
      <c r="H54" s="57">
        <v>1628.37106</v>
      </c>
      <c r="I54" s="57">
        <v>390</v>
      </c>
      <c r="J54" s="57">
        <v>2205.212405</v>
      </c>
      <c r="K54" s="57">
        <v>213</v>
      </c>
      <c r="L54" s="57">
        <v>2592.98468</v>
      </c>
      <c r="M54" s="57">
        <v>112</v>
      </c>
      <c r="N54" s="57">
        <v>2701.92715</v>
      </c>
      <c r="O54" s="57">
        <v>37</v>
      </c>
      <c r="P54" s="57">
        <v>1209.48</v>
      </c>
      <c r="Q54" s="57">
        <v>12</v>
      </c>
      <c r="R54" s="57">
        <v>528.905</v>
      </c>
      <c r="S54" s="57">
        <v>57</v>
      </c>
      <c r="T54" s="57">
        <v>3916.56809</v>
      </c>
      <c r="U54" s="57">
        <v>66</v>
      </c>
      <c r="V54" s="57">
        <v>14030.79115</v>
      </c>
      <c r="W54" s="57">
        <v>25</v>
      </c>
      <c r="X54" s="57">
        <v>42660.12484</v>
      </c>
    </row>
    <row r="55" spans="1:24" s="50" customFormat="1" ht="12.75" customHeight="1">
      <c r="A55" s="55" t="s">
        <v>108</v>
      </c>
      <c r="B55" s="56"/>
      <c r="C55" s="57">
        <v>13032</v>
      </c>
      <c r="D55" s="57">
        <v>134227.248774</v>
      </c>
      <c r="E55" s="57">
        <v>3185</v>
      </c>
      <c r="F55" s="57">
        <v>1203.498798</v>
      </c>
      <c r="G55" s="57">
        <v>5490</v>
      </c>
      <c r="H55" s="57">
        <v>8950.745719</v>
      </c>
      <c r="I55" s="57">
        <v>2346</v>
      </c>
      <c r="J55" s="57">
        <v>12995.694603</v>
      </c>
      <c r="K55" s="57">
        <v>1160</v>
      </c>
      <c r="L55" s="57">
        <v>13448.920447</v>
      </c>
      <c r="M55" s="57">
        <v>403</v>
      </c>
      <c r="N55" s="57">
        <v>9528.133106</v>
      </c>
      <c r="O55" s="57">
        <v>86</v>
      </c>
      <c r="P55" s="57">
        <v>2802.74173</v>
      </c>
      <c r="Q55" s="57">
        <v>48</v>
      </c>
      <c r="R55" s="57">
        <v>2061.40319</v>
      </c>
      <c r="S55" s="57">
        <v>140</v>
      </c>
      <c r="T55" s="57">
        <v>9079.71056</v>
      </c>
      <c r="U55" s="57">
        <v>144</v>
      </c>
      <c r="V55" s="57">
        <v>27433.57719</v>
      </c>
      <c r="W55" s="57">
        <v>30</v>
      </c>
      <c r="X55" s="57">
        <v>46722.823431</v>
      </c>
    </row>
    <row r="56" spans="1:24" s="50" customFormat="1" ht="12.75" customHeight="1">
      <c r="A56" s="55" t="s">
        <v>109</v>
      </c>
      <c r="B56" s="56"/>
      <c r="C56" s="57">
        <v>28129</v>
      </c>
      <c r="D56" s="57">
        <v>244136.649094</v>
      </c>
      <c r="E56" s="57">
        <v>6362</v>
      </c>
      <c r="F56" s="57">
        <v>2355.858594</v>
      </c>
      <c r="G56" s="57">
        <v>13119</v>
      </c>
      <c r="H56" s="57">
        <v>20734.236307</v>
      </c>
      <c r="I56" s="57">
        <v>5010</v>
      </c>
      <c r="J56" s="57">
        <v>27316.910982</v>
      </c>
      <c r="K56" s="57">
        <v>1939</v>
      </c>
      <c r="L56" s="57">
        <v>22768.06505</v>
      </c>
      <c r="M56" s="57">
        <v>851</v>
      </c>
      <c r="N56" s="57">
        <v>20184.847532</v>
      </c>
      <c r="O56" s="57">
        <v>163</v>
      </c>
      <c r="P56" s="57">
        <v>5333.764468</v>
      </c>
      <c r="Q56" s="57">
        <v>82</v>
      </c>
      <c r="R56" s="57">
        <v>3477.5624</v>
      </c>
      <c r="S56" s="57">
        <v>310</v>
      </c>
      <c r="T56" s="57">
        <v>20348.315931</v>
      </c>
      <c r="U56" s="57">
        <v>242</v>
      </c>
      <c r="V56" s="57">
        <v>46338.54485</v>
      </c>
      <c r="W56" s="57">
        <v>51</v>
      </c>
      <c r="X56" s="57">
        <v>75278.54298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中華民國107年10月20日編製</v>
      </c>
    </row>
    <row r="58" spans="12:24" ht="16.5" customHeight="1">
      <c r="L58" s="45" t="s">
        <v>40</v>
      </c>
      <c r="X58" s="60" t="s">
        <v>304</v>
      </c>
    </row>
    <row r="59" spans="1:24" ht="15">
      <c r="A59" s="61" t="s">
        <v>122</v>
      </c>
      <c r="B59" s="171" t="s">
        <v>324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308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">
      <c r="A61" s="62" t="s">
        <v>123</v>
      </c>
      <c r="B61" s="61" t="s">
        <v>110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">
      <c r="A62" s="334" t="s">
        <v>111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E7">
      <pane xSplit="27959" topLeftCell="X1" activePane="topLeft" state="split"/>
      <selection pane="topLeft" activeCell="C9" sqref="C9:R33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9"/>
      <c r="G1" s="339"/>
      <c r="H1" s="339"/>
      <c r="I1" s="339"/>
      <c r="J1" s="339"/>
      <c r="Q1" s="64" t="s">
        <v>1</v>
      </c>
      <c r="R1" s="67" t="s">
        <v>2</v>
      </c>
    </row>
    <row r="2" spans="1:18" ht="16.5" customHeight="1">
      <c r="A2" s="68" t="s">
        <v>228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124</v>
      </c>
    </row>
    <row r="3" spans="1:18" s="73" customFormat="1" ht="20.25" customHeight="1">
      <c r="A3" s="340" t="s">
        <v>251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20.2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20.25" customHeight="1">
      <c r="A5" s="74"/>
      <c r="B5" s="74"/>
      <c r="C5" s="74"/>
      <c r="D5" s="74"/>
      <c r="E5" s="74"/>
      <c r="G5" s="318" t="str">
        <f>'2491-00-01'!H5</f>
        <v>中華民國107年09月底</v>
      </c>
      <c r="H5" s="318"/>
      <c r="I5" s="318"/>
      <c r="J5" s="318"/>
      <c r="K5" s="318"/>
      <c r="L5" s="318"/>
      <c r="M5" s="318"/>
      <c r="O5" s="75"/>
      <c r="P5" s="75"/>
      <c r="Q5" s="75"/>
      <c r="R5" s="76" t="s">
        <v>7</v>
      </c>
    </row>
    <row r="6" spans="1:18" s="78" customFormat="1" ht="12" customHeight="1">
      <c r="A6" s="342" t="s">
        <v>8</v>
      </c>
      <c r="B6" s="343"/>
      <c r="C6" s="348" t="s">
        <v>125</v>
      </c>
      <c r="D6" s="349"/>
      <c r="E6" s="352" t="s">
        <v>126</v>
      </c>
      <c r="F6" s="349"/>
      <c r="G6" s="352" t="s">
        <v>127</v>
      </c>
      <c r="H6" s="349"/>
      <c r="I6" s="352" t="s">
        <v>128</v>
      </c>
      <c r="J6" s="349"/>
      <c r="K6" s="352" t="s">
        <v>129</v>
      </c>
      <c r="L6" s="349"/>
      <c r="M6" s="354" t="s">
        <v>130</v>
      </c>
      <c r="N6" s="355"/>
      <c r="O6" s="358" t="s">
        <v>131</v>
      </c>
      <c r="P6" s="359"/>
      <c r="Q6" s="362" t="s">
        <v>132</v>
      </c>
      <c r="R6" s="364" t="s">
        <v>133</v>
      </c>
    </row>
    <row r="7" spans="1:18" s="78" customFormat="1" ht="21.75" customHeight="1">
      <c r="A7" s="344"/>
      <c r="B7" s="345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57"/>
      <c r="O7" s="360"/>
      <c r="P7" s="361"/>
      <c r="Q7" s="363"/>
      <c r="R7" s="365"/>
    </row>
    <row r="8" spans="1:18" s="78" customFormat="1" ht="32.25">
      <c r="A8" s="346"/>
      <c r="B8" s="347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705446</v>
      </c>
      <c r="D9" s="82">
        <v>24043815.194152</v>
      </c>
      <c r="E9" s="82">
        <v>11</v>
      </c>
      <c r="F9" s="82">
        <v>321.6</v>
      </c>
      <c r="G9" s="82">
        <v>9</v>
      </c>
      <c r="H9" s="82">
        <v>54.9664</v>
      </c>
      <c r="I9" s="82">
        <v>533249</v>
      </c>
      <c r="J9" s="82">
        <v>2638735.355579</v>
      </c>
      <c r="K9" s="82">
        <v>166535</v>
      </c>
      <c r="L9" s="82">
        <v>21237300.433512</v>
      </c>
      <c r="M9" s="82">
        <v>5599</v>
      </c>
      <c r="N9" s="82">
        <v>161215.517549</v>
      </c>
      <c r="O9" s="82">
        <v>43</v>
      </c>
      <c r="P9" s="82">
        <v>6187.321112</v>
      </c>
      <c r="Q9" s="82">
        <v>4602</v>
      </c>
      <c r="R9" s="82">
        <v>112</v>
      </c>
    </row>
    <row r="10" spans="1:18" s="78" customFormat="1" ht="15.75" customHeight="1">
      <c r="A10" s="282" t="s">
        <v>229</v>
      </c>
      <c r="B10" s="283"/>
      <c r="C10" s="82">
        <v>703983</v>
      </c>
      <c r="D10" s="82">
        <v>24018486.551794</v>
      </c>
      <c r="E10" s="82">
        <v>11</v>
      </c>
      <c r="F10" s="82">
        <v>321.6</v>
      </c>
      <c r="G10" s="82">
        <v>9</v>
      </c>
      <c r="H10" s="82">
        <v>54.9664</v>
      </c>
      <c r="I10" s="82">
        <v>532142</v>
      </c>
      <c r="J10" s="82">
        <v>2631918.325701</v>
      </c>
      <c r="K10" s="82">
        <v>166180</v>
      </c>
      <c r="L10" s="82">
        <v>21218789.821032</v>
      </c>
      <c r="M10" s="82">
        <v>5598</v>
      </c>
      <c r="N10" s="82">
        <v>161214.517549</v>
      </c>
      <c r="O10" s="82">
        <v>43</v>
      </c>
      <c r="P10" s="82">
        <v>6187.321112</v>
      </c>
      <c r="Q10" s="82">
        <v>4601</v>
      </c>
      <c r="R10" s="82">
        <v>112</v>
      </c>
    </row>
    <row r="11" spans="1:18" s="78" customFormat="1" ht="15.75" customHeight="1">
      <c r="A11" s="284" t="s">
        <v>269</v>
      </c>
      <c r="B11" s="285"/>
      <c r="C11" s="82">
        <v>135065</v>
      </c>
      <c r="D11" s="82">
        <v>2243699.518502</v>
      </c>
      <c r="E11" s="82">
        <v>1</v>
      </c>
      <c r="F11" s="82">
        <v>11.75</v>
      </c>
      <c r="G11" s="82">
        <v>0</v>
      </c>
      <c r="H11" s="82">
        <v>0</v>
      </c>
      <c r="I11" s="82">
        <v>107928</v>
      </c>
      <c r="J11" s="82">
        <v>465067.956033</v>
      </c>
      <c r="K11" s="82">
        <v>26541</v>
      </c>
      <c r="L11" s="82">
        <v>1764303.240272</v>
      </c>
      <c r="M11" s="82">
        <v>589</v>
      </c>
      <c r="N11" s="82">
        <v>14282.010078</v>
      </c>
      <c r="O11" s="82">
        <v>6</v>
      </c>
      <c r="P11" s="82">
        <v>34.562119</v>
      </c>
      <c r="Q11" s="82">
        <v>367</v>
      </c>
      <c r="R11" s="82">
        <v>24</v>
      </c>
    </row>
    <row r="12" spans="1:18" s="78" customFormat="1" ht="15.75" customHeight="1">
      <c r="A12" s="284" t="s">
        <v>268</v>
      </c>
      <c r="B12" s="285"/>
      <c r="C12" s="82">
        <v>179707</v>
      </c>
      <c r="D12" s="82">
        <v>12332471.084983</v>
      </c>
      <c r="E12" s="82">
        <v>3</v>
      </c>
      <c r="F12" s="82">
        <v>60.65</v>
      </c>
      <c r="G12" s="82">
        <v>3</v>
      </c>
      <c r="H12" s="82">
        <v>36.1</v>
      </c>
      <c r="I12" s="82">
        <v>121618</v>
      </c>
      <c r="J12" s="82">
        <v>757449.34475</v>
      </c>
      <c r="K12" s="82">
        <v>54222</v>
      </c>
      <c r="L12" s="82">
        <v>11446577.720171</v>
      </c>
      <c r="M12" s="82">
        <v>3832</v>
      </c>
      <c r="N12" s="82">
        <v>122315.522909</v>
      </c>
      <c r="O12" s="82">
        <v>29</v>
      </c>
      <c r="P12" s="82">
        <v>6031.747153</v>
      </c>
      <c r="Q12" s="82">
        <v>2983</v>
      </c>
      <c r="R12" s="82">
        <v>47</v>
      </c>
    </row>
    <row r="13" spans="1:18" s="78" customFormat="1" ht="15.75" customHeight="1">
      <c r="A13" s="284" t="s">
        <v>306</v>
      </c>
      <c r="B13" s="285"/>
      <c r="C13" s="82">
        <v>60000</v>
      </c>
      <c r="D13" s="82">
        <v>1490394.827358</v>
      </c>
      <c r="E13" s="82">
        <v>1</v>
      </c>
      <c r="F13" s="82">
        <v>80</v>
      </c>
      <c r="G13" s="82">
        <v>0</v>
      </c>
      <c r="H13" s="82">
        <v>0</v>
      </c>
      <c r="I13" s="82">
        <v>46757</v>
      </c>
      <c r="J13" s="82">
        <v>221320.571534</v>
      </c>
      <c r="K13" s="82">
        <v>13048</v>
      </c>
      <c r="L13" s="82">
        <v>1262020.334658</v>
      </c>
      <c r="M13" s="82">
        <v>190</v>
      </c>
      <c r="N13" s="82">
        <v>6935.386166</v>
      </c>
      <c r="O13" s="82">
        <v>4</v>
      </c>
      <c r="P13" s="82">
        <v>38.535</v>
      </c>
      <c r="Q13" s="82">
        <v>154</v>
      </c>
      <c r="R13" s="82">
        <v>13</v>
      </c>
    </row>
    <row r="14" spans="1:18" s="78" customFormat="1" ht="15.75" customHeight="1">
      <c r="A14" s="284" t="s">
        <v>224</v>
      </c>
      <c r="B14" s="285"/>
      <c r="C14" s="82">
        <v>98612</v>
      </c>
      <c r="D14" s="82">
        <v>1701688.084627</v>
      </c>
      <c r="E14" s="82">
        <v>1</v>
      </c>
      <c r="F14" s="82">
        <v>24.5</v>
      </c>
      <c r="G14" s="82">
        <v>1</v>
      </c>
      <c r="H14" s="82">
        <v>1.8072</v>
      </c>
      <c r="I14" s="82">
        <v>76129</v>
      </c>
      <c r="J14" s="82">
        <v>327656.237338</v>
      </c>
      <c r="K14" s="82">
        <v>22072</v>
      </c>
      <c r="L14" s="82">
        <v>1366914.491935</v>
      </c>
      <c r="M14" s="82">
        <v>409</v>
      </c>
      <c r="N14" s="82">
        <v>7091.048154</v>
      </c>
      <c r="O14" s="82">
        <v>0</v>
      </c>
      <c r="P14" s="82">
        <v>0</v>
      </c>
      <c r="Q14" s="82">
        <v>535</v>
      </c>
      <c r="R14" s="82">
        <v>7</v>
      </c>
    </row>
    <row r="15" spans="1:18" s="78" customFormat="1" ht="15.75" customHeight="1">
      <c r="A15" s="284" t="s">
        <v>225</v>
      </c>
      <c r="B15" s="285"/>
      <c r="C15" s="82">
        <v>37261</v>
      </c>
      <c r="D15" s="82">
        <v>910229.350658</v>
      </c>
      <c r="E15" s="82">
        <v>0</v>
      </c>
      <c r="F15" s="82">
        <v>0</v>
      </c>
      <c r="G15" s="82">
        <v>2</v>
      </c>
      <c r="H15" s="82">
        <v>1.094</v>
      </c>
      <c r="I15" s="82">
        <v>28568</v>
      </c>
      <c r="J15" s="82">
        <v>145637.78567</v>
      </c>
      <c r="K15" s="82">
        <v>8610</v>
      </c>
      <c r="L15" s="82">
        <v>763522.2661</v>
      </c>
      <c r="M15" s="82">
        <v>81</v>
      </c>
      <c r="N15" s="82">
        <v>1068.204888</v>
      </c>
      <c r="O15" s="82">
        <v>0</v>
      </c>
      <c r="P15" s="82">
        <v>0</v>
      </c>
      <c r="Q15" s="82">
        <v>66</v>
      </c>
      <c r="R15" s="82">
        <v>1</v>
      </c>
    </row>
    <row r="16" spans="1:18" s="78" customFormat="1" ht="15.75" customHeight="1">
      <c r="A16" s="286" t="s">
        <v>230</v>
      </c>
      <c r="B16" s="283"/>
      <c r="C16" s="82">
        <v>87322</v>
      </c>
      <c r="D16" s="82">
        <v>2105875.114116</v>
      </c>
      <c r="E16" s="82">
        <v>1</v>
      </c>
      <c r="F16" s="82">
        <v>25</v>
      </c>
      <c r="G16" s="82">
        <v>2</v>
      </c>
      <c r="H16" s="82">
        <v>5.75</v>
      </c>
      <c r="I16" s="82">
        <v>69652</v>
      </c>
      <c r="J16" s="82">
        <v>322850.644613</v>
      </c>
      <c r="K16" s="82">
        <v>17481</v>
      </c>
      <c r="L16" s="82">
        <v>1781594.027722</v>
      </c>
      <c r="M16" s="82">
        <v>184</v>
      </c>
      <c r="N16" s="82">
        <v>1318.214941</v>
      </c>
      <c r="O16" s="82">
        <v>2</v>
      </c>
      <c r="P16" s="82">
        <v>81.47684</v>
      </c>
      <c r="Q16" s="82">
        <v>232</v>
      </c>
      <c r="R16" s="82">
        <v>6</v>
      </c>
    </row>
    <row r="17" spans="1:18" s="78" customFormat="1" ht="15.75" customHeight="1">
      <c r="A17" s="284" t="s">
        <v>231</v>
      </c>
      <c r="B17" s="285"/>
      <c r="C17" s="82">
        <v>6073</v>
      </c>
      <c r="D17" s="82">
        <v>88510.492809</v>
      </c>
      <c r="E17" s="82">
        <v>2</v>
      </c>
      <c r="F17" s="82">
        <v>19.68</v>
      </c>
      <c r="G17" s="82">
        <v>0</v>
      </c>
      <c r="H17" s="82">
        <v>0</v>
      </c>
      <c r="I17" s="82">
        <v>4804</v>
      </c>
      <c r="J17" s="82">
        <v>28139.122228</v>
      </c>
      <c r="K17" s="82">
        <v>1258</v>
      </c>
      <c r="L17" s="82">
        <v>60261.490581</v>
      </c>
      <c r="M17" s="82">
        <v>9</v>
      </c>
      <c r="N17" s="82">
        <v>90.2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84" t="s">
        <v>232</v>
      </c>
      <c r="B18" s="285"/>
      <c r="C18" s="82">
        <v>12671</v>
      </c>
      <c r="D18" s="82">
        <v>566844.343607</v>
      </c>
      <c r="E18" s="82">
        <v>0</v>
      </c>
      <c r="F18" s="82">
        <v>0</v>
      </c>
      <c r="G18" s="82">
        <v>0</v>
      </c>
      <c r="H18" s="82">
        <v>0</v>
      </c>
      <c r="I18" s="82">
        <v>8844</v>
      </c>
      <c r="J18" s="82">
        <v>43998.586135</v>
      </c>
      <c r="K18" s="82">
        <v>3680</v>
      </c>
      <c r="L18" s="82">
        <v>520155.17273</v>
      </c>
      <c r="M18" s="82">
        <v>146</v>
      </c>
      <c r="N18" s="82">
        <v>2690.084742</v>
      </c>
      <c r="O18" s="82">
        <v>1</v>
      </c>
      <c r="P18" s="82">
        <v>0.5</v>
      </c>
      <c r="Q18" s="82">
        <v>80</v>
      </c>
      <c r="R18" s="82">
        <v>5</v>
      </c>
    </row>
    <row r="19" spans="1:18" s="78" customFormat="1" ht="15.75" customHeight="1">
      <c r="A19" s="284" t="s">
        <v>233</v>
      </c>
      <c r="B19" s="285"/>
      <c r="C19" s="82">
        <v>7296</v>
      </c>
      <c r="D19" s="82">
        <v>293160.117723</v>
      </c>
      <c r="E19" s="82">
        <v>0</v>
      </c>
      <c r="F19" s="82">
        <v>0</v>
      </c>
      <c r="G19" s="82">
        <v>0</v>
      </c>
      <c r="H19" s="82">
        <v>0</v>
      </c>
      <c r="I19" s="82">
        <v>5505</v>
      </c>
      <c r="J19" s="82">
        <v>25364.52044</v>
      </c>
      <c r="K19" s="82">
        <v>1782</v>
      </c>
      <c r="L19" s="82">
        <v>266779.343383</v>
      </c>
      <c r="M19" s="82">
        <v>9</v>
      </c>
      <c r="N19" s="82">
        <v>1016.2539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84" t="s">
        <v>234</v>
      </c>
      <c r="B20" s="285"/>
      <c r="C20" s="82">
        <v>26968</v>
      </c>
      <c r="D20" s="82">
        <v>456781.524193</v>
      </c>
      <c r="E20" s="82">
        <v>1</v>
      </c>
      <c r="F20" s="82">
        <v>0.02</v>
      </c>
      <c r="G20" s="82">
        <v>0</v>
      </c>
      <c r="H20" s="82">
        <v>0</v>
      </c>
      <c r="I20" s="82">
        <v>20725</v>
      </c>
      <c r="J20" s="82">
        <v>85609.629744</v>
      </c>
      <c r="K20" s="82">
        <v>6206</v>
      </c>
      <c r="L20" s="82">
        <v>370783.674449</v>
      </c>
      <c r="M20" s="82">
        <v>36</v>
      </c>
      <c r="N20" s="82">
        <v>388.2</v>
      </c>
      <c r="O20" s="82">
        <v>0</v>
      </c>
      <c r="P20" s="82">
        <v>0</v>
      </c>
      <c r="Q20" s="82">
        <v>45</v>
      </c>
      <c r="R20" s="82">
        <v>0</v>
      </c>
    </row>
    <row r="21" spans="1:18" s="78" customFormat="1" ht="15.75" customHeight="1">
      <c r="A21" s="284" t="s">
        <v>235</v>
      </c>
      <c r="B21" s="285"/>
      <c r="C21" s="82">
        <v>5380</v>
      </c>
      <c r="D21" s="82">
        <v>86117.883276</v>
      </c>
      <c r="E21" s="82">
        <v>0</v>
      </c>
      <c r="F21" s="82">
        <v>0</v>
      </c>
      <c r="G21" s="82">
        <v>0</v>
      </c>
      <c r="H21" s="82">
        <v>0</v>
      </c>
      <c r="I21" s="82">
        <v>4190</v>
      </c>
      <c r="J21" s="82">
        <v>19483.754056</v>
      </c>
      <c r="K21" s="82">
        <v>1187</v>
      </c>
      <c r="L21" s="82">
        <v>66620.62922</v>
      </c>
      <c r="M21" s="82">
        <v>3</v>
      </c>
      <c r="N21" s="82">
        <v>13.5</v>
      </c>
      <c r="O21" s="82">
        <v>0</v>
      </c>
      <c r="P21" s="82">
        <v>0</v>
      </c>
      <c r="Q21" s="82">
        <v>6</v>
      </c>
      <c r="R21" s="82">
        <v>2</v>
      </c>
    </row>
    <row r="22" spans="1:18" s="78" customFormat="1" ht="15.75" customHeight="1">
      <c r="A22" s="284" t="s">
        <v>236</v>
      </c>
      <c r="B22" s="285"/>
      <c r="C22" s="82">
        <v>7139</v>
      </c>
      <c r="D22" s="82">
        <v>264475.415323</v>
      </c>
      <c r="E22" s="82">
        <v>0</v>
      </c>
      <c r="F22" s="82">
        <v>0</v>
      </c>
      <c r="G22" s="82">
        <v>0</v>
      </c>
      <c r="H22" s="82">
        <v>0</v>
      </c>
      <c r="I22" s="82">
        <v>5779</v>
      </c>
      <c r="J22" s="82">
        <v>32200.337341</v>
      </c>
      <c r="K22" s="82">
        <v>1350</v>
      </c>
      <c r="L22" s="82">
        <v>231483.80117</v>
      </c>
      <c r="M22" s="82">
        <v>10</v>
      </c>
      <c r="N22" s="82">
        <v>791.276812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84" t="s">
        <v>237</v>
      </c>
      <c r="B23" s="285"/>
      <c r="C23" s="82">
        <v>4775</v>
      </c>
      <c r="D23" s="82">
        <v>70378.146009</v>
      </c>
      <c r="E23" s="82">
        <v>0</v>
      </c>
      <c r="F23" s="82">
        <v>0</v>
      </c>
      <c r="G23" s="82">
        <v>0</v>
      </c>
      <c r="H23" s="82">
        <v>0</v>
      </c>
      <c r="I23" s="82">
        <v>3733</v>
      </c>
      <c r="J23" s="82">
        <v>18306.781759</v>
      </c>
      <c r="K23" s="82">
        <v>1033</v>
      </c>
      <c r="L23" s="82">
        <v>52032.11425</v>
      </c>
      <c r="M23" s="82">
        <v>8</v>
      </c>
      <c r="N23" s="82">
        <v>38.75</v>
      </c>
      <c r="O23" s="82">
        <v>1</v>
      </c>
      <c r="P23" s="82">
        <v>0.5</v>
      </c>
      <c r="Q23" s="82">
        <v>5</v>
      </c>
      <c r="R23" s="82">
        <v>1</v>
      </c>
    </row>
    <row r="24" spans="1:18" s="78" customFormat="1" ht="15.75" customHeight="1">
      <c r="A24" s="284" t="s">
        <v>238</v>
      </c>
      <c r="B24" s="285"/>
      <c r="C24" s="82">
        <v>7321</v>
      </c>
      <c r="D24" s="82">
        <v>104175.972573</v>
      </c>
      <c r="E24" s="82">
        <v>0</v>
      </c>
      <c r="F24" s="82">
        <v>0</v>
      </c>
      <c r="G24" s="82">
        <v>1</v>
      </c>
      <c r="H24" s="82">
        <v>10.2152</v>
      </c>
      <c r="I24" s="82">
        <v>5992</v>
      </c>
      <c r="J24" s="82">
        <v>29255.977493</v>
      </c>
      <c r="K24" s="82">
        <v>1323</v>
      </c>
      <c r="L24" s="82">
        <v>74741.05238</v>
      </c>
      <c r="M24" s="82">
        <v>5</v>
      </c>
      <c r="N24" s="82">
        <v>168.7275</v>
      </c>
      <c r="O24" s="82">
        <v>0</v>
      </c>
      <c r="P24" s="82">
        <v>0</v>
      </c>
      <c r="Q24" s="82">
        <v>9</v>
      </c>
      <c r="R24" s="82">
        <v>0</v>
      </c>
    </row>
    <row r="25" spans="1:18" s="78" customFormat="1" ht="15.75" customHeight="1">
      <c r="A25" s="284" t="s">
        <v>223</v>
      </c>
      <c r="B25" s="285"/>
      <c r="C25" s="82">
        <v>1431</v>
      </c>
      <c r="D25" s="82">
        <v>16443.79881</v>
      </c>
      <c r="E25" s="82">
        <v>0</v>
      </c>
      <c r="F25" s="82">
        <v>0</v>
      </c>
      <c r="G25" s="82">
        <v>0</v>
      </c>
      <c r="H25" s="82">
        <v>0</v>
      </c>
      <c r="I25" s="82">
        <v>1137</v>
      </c>
      <c r="J25" s="82">
        <v>6034.692513</v>
      </c>
      <c r="K25" s="82">
        <v>293</v>
      </c>
      <c r="L25" s="82">
        <v>10389.106297</v>
      </c>
      <c r="M25" s="82">
        <v>1</v>
      </c>
      <c r="N25" s="82">
        <v>20</v>
      </c>
      <c r="O25" s="82">
        <v>0</v>
      </c>
      <c r="P25" s="82">
        <v>0</v>
      </c>
      <c r="Q25" s="82">
        <v>2</v>
      </c>
      <c r="R25" s="82">
        <v>0</v>
      </c>
    </row>
    <row r="26" spans="1:18" s="78" customFormat="1" ht="15.75" customHeight="1">
      <c r="A26" s="284" t="s">
        <v>239</v>
      </c>
      <c r="B26" s="285"/>
      <c r="C26" s="82">
        <v>3652</v>
      </c>
      <c r="D26" s="82">
        <v>76941.156241</v>
      </c>
      <c r="E26" s="82">
        <v>1</v>
      </c>
      <c r="F26" s="82">
        <v>100</v>
      </c>
      <c r="G26" s="82">
        <v>0</v>
      </c>
      <c r="H26" s="82">
        <v>0</v>
      </c>
      <c r="I26" s="82">
        <v>2804</v>
      </c>
      <c r="J26" s="82">
        <v>14054.373355</v>
      </c>
      <c r="K26" s="82">
        <v>842</v>
      </c>
      <c r="L26" s="82">
        <v>61202.03018</v>
      </c>
      <c r="M26" s="82">
        <v>5</v>
      </c>
      <c r="N26" s="82">
        <v>1584.752706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84" t="s">
        <v>240</v>
      </c>
      <c r="B27" s="285"/>
      <c r="C27" s="82">
        <v>817</v>
      </c>
      <c r="D27" s="82">
        <v>11221.683526</v>
      </c>
      <c r="E27" s="82">
        <v>0</v>
      </c>
      <c r="F27" s="82">
        <v>0</v>
      </c>
      <c r="G27" s="82">
        <v>0</v>
      </c>
      <c r="H27" s="82">
        <v>0</v>
      </c>
      <c r="I27" s="82">
        <v>667</v>
      </c>
      <c r="J27" s="82">
        <v>3525.886526</v>
      </c>
      <c r="K27" s="82">
        <v>150</v>
      </c>
      <c r="L27" s="82">
        <v>7695.797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241</v>
      </c>
      <c r="B28" s="285"/>
      <c r="C28" s="82">
        <v>5948</v>
      </c>
      <c r="D28" s="82">
        <v>71694.596214</v>
      </c>
      <c r="E28" s="82">
        <v>0</v>
      </c>
      <c r="F28" s="82">
        <v>0</v>
      </c>
      <c r="G28" s="82">
        <v>0</v>
      </c>
      <c r="H28" s="82">
        <v>0</v>
      </c>
      <c r="I28" s="82">
        <v>4951</v>
      </c>
      <c r="J28" s="82">
        <v>18742.426474</v>
      </c>
      <c r="K28" s="82">
        <v>993</v>
      </c>
      <c r="L28" s="82">
        <v>52943.37724</v>
      </c>
      <c r="M28" s="82">
        <v>4</v>
      </c>
      <c r="N28" s="82">
        <v>8.7925</v>
      </c>
      <c r="O28" s="82">
        <v>0</v>
      </c>
      <c r="P28" s="82">
        <v>0</v>
      </c>
      <c r="Q28" s="82">
        <v>6</v>
      </c>
      <c r="R28" s="82">
        <v>0</v>
      </c>
    </row>
    <row r="29" spans="1:18" s="78" customFormat="1" ht="15.75" customHeight="1">
      <c r="A29" s="284" t="s">
        <v>242</v>
      </c>
      <c r="B29" s="285"/>
      <c r="C29" s="82">
        <v>11760</v>
      </c>
      <c r="D29" s="82">
        <v>1069181.458907</v>
      </c>
      <c r="E29" s="82">
        <v>0</v>
      </c>
      <c r="F29" s="82">
        <v>0</v>
      </c>
      <c r="G29" s="82">
        <v>0</v>
      </c>
      <c r="H29" s="82">
        <v>0</v>
      </c>
      <c r="I29" s="82">
        <v>8489</v>
      </c>
      <c r="J29" s="82">
        <v>43823.021</v>
      </c>
      <c r="K29" s="82">
        <v>3199</v>
      </c>
      <c r="L29" s="82">
        <v>1023996.395654</v>
      </c>
      <c r="M29" s="82">
        <v>72</v>
      </c>
      <c r="N29" s="82">
        <v>1362.042253</v>
      </c>
      <c r="O29" s="82">
        <v>0</v>
      </c>
      <c r="P29" s="82">
        <v>0</v>
      </c>
      <c r="Q29" s="82">
        <v>71</v>
      </c>
      <c r="R29" s="82">
        <v>5</v>
      </c>
    </row>
    <row r="30" spans="1:18" s="78" customFormat="1" ht="15.75" customHeight="1">
      <c r="A30" s="284" t="s">
        <v>243</v>
      </c>
      <c r="B30" s="285"/>
      <c r="C30" s="82">
        <v>4785</v>
      </c>
      <c r="D30" s="82">
        <v>58201.982339</v>
      </c>
      <c r="E30" s="82">
        <v>0</v>
      </c>
      <c r="F30" s="82">
        <v>0</v>
      </c>
      <c r="G30" s="82">
        <v>0</v>
      </c>
      <c r="H30" s="82">
        <v>0</v>
      </c>
      <c r="I30" s="82">
        <v>3870</v>
      </c>
      <c r="J30" s="82">
        <v>23396.676699</v>
      </c>
      <c r="K30" s="82">
        <v>910</v>
      </c>
      <c r="L30" s="82">
        <v>34773.75564</v>
      </c>
      <c r="M30" s="82">
        <v>5</v>
      </c>
      <c r="N30" s="82">
        <v>31.55</v>
      </c>
      <c r="O30" s="82">
        <v>0</v>
      </c>
      <c r="P30" s="82">
        <v>0</v>
      </c>
      <c r="Q30" s="82">
        <v>12</v>
      </c>
      <c r="R30" s="82">
        <v>0</v>
      </c>
    </row>
    <row r="31" spans="1:18" s="78" customFormat="1" ht="15.75" customHeight="1">
      <c r="A31" s="282" t="s">
        <v>244</v>
      </c>
      <c r="B31" s="283"/>
      <c r="C31" s="82">
        <v>1463</v>
      </c>
      <c r="D31" s="82">
        <v>25328.642358</v>
      </c>
      <c r="E31" s="82">
        <v>0</v>
      </c>
      <c r="F31" s="82">
        <v>0</v>
      </c>
      <c r="G31" s="82">
        <v>0</v>
      </c>
      <c r="H31" s="82">
        <v>0</v>
      </c>
      <c r="I31" s="82">
        <v>1107</v>
      </c>
      <c r="J31" s="82">
        <v>6817.029878</v>
      </c>
      <c r="K31" s="82">
        <v>355</v>
      </c>
      <c r="L31" s="82">
        <v>18510.61248</v>
      </c>
      <c r="M31" s="82">
        <v>1</v>
      </c>
      <c r="N31" s="82">
        <v>1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1276</v>
      </c>
      <c r="D32" s="82">
        <v>23572.322358</v>
      </c>
      <c r="E32" s="82">
        <v>0</v>
      </c>
      <c r="F32" s="82">
        <v>0</v>
      </c>
      <c r="G32" s="82">
        <v>0</v>
      </c>
      <c r="H32" s="82">
        <v>0</v>
      </c>
      <c r="I32" s="82">
        <v>967</v>
      </c>
      <c r="J32" s="82">
        <v>5872.449878</v>
      </c>
      <c r="K32" s="82">
        <v>308</v>
      </c>
      <c r="L32" s="82">
        <v>17698.87248</v>
      </c>
      <c r="M32" s="82">
        <v>1</v>
      </c>
      <c r="N32" s="82">
        <v>1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187</v>
      </c>
      <c r="D33" s="82">
        <v>1756.32</v>
      </c>
      <c r="E33" s="82">
        <v>0</v>
      </c>
      <c r="F33" s="82">
        <v>0</v>
      </c>
      <c r="G33" s="82">
        <v>0</v>
      </c>
      <c r="H33" s="82">
        <v>0</v>
      </c>
      <c r="I33" s="82">
        <v>140</v>
      </c>
      <c r="J33" s="82">
        <v>944.58</v>
      </c>
      <c r="K33" s="82">
        <v>47</v>
      </c>
      <c r="L33" s="82">
        <v>811.74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中華民國107年10月20日編製</v>
      </c>
    </row>
    <row r="35" spans="8:18" ht="20.25" customHeight="1">
      <c r="H35" s="65" t="s">
        <v>40</v>
      </c>
      <c r="L35" s="74"/>
      <c r="M35" s="74"/>
      <c r="N35" s="74"/>
      <c r="O35" s="74"/>
      <c r="P35" s="74"/>
      <c r="Q35" s="74"/>
      <c r="R35" s="86" t="s">
        <v>304</v>
      </c>
    </row>
    <row r="36" spans="1:18" s="147" customFormat="1" ht="15.75" customHeight="1">
      <c r="A36" s="145" t="s">
        <v>42</v>
      </c>
      <c r="B36" s="141" t="s">
        <v>325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313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226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272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66" t="s">
        <v>135</v>
      </c>
      <c r="B41" s="366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E28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136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138</v>
      </c>
    </row>
    <row r="3" spans="1:18" s="73" customFormat="1" ht="20.25" customHeight="1">
      <c r="A3" s="340" t="s">
        <v>252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20.2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20.25" customHeight="1">
      <c r="A5" s="74"/>
      <c r="B5" s="74"/>
      <c r="C5" s="74"/>
      <c r="E5" s="88"/>
      <c r="F5" s="318" t="str">
        <f>'2491-00-01'!H5</f>
        <v>中華民國107年09月底</v>
      </c>
      <c r="G5" s="318"/>
      <c r="H5" s="318"/>
      <c r="I5" s="318"/>
      <c r="J5" s="318"/>
      <c r="K5" s="318"/>
      <c r="L5" s="318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4" t="s">
        <v>139</v>
      </c>
      <c r="B6" s="355"/>
      <c r="C6" s="348" t="s">
        <v>125</v>
      </c>
      <c r="D6" s="349"/>
      <c r="E6" s="352" t="s">
        <v>126</v>
      </c>
      <c r="F6" s="349"/>
      <c r="G6" s="352" t="s">
        <v>127</v>
      </c>
      <c r="H6" s="349"/>
      <c r="I6" s="352" t="s">
        <v>128</v>
      </c>
      <c r="J6" s="349"/>
      <c r="K6" s="352" t="s">
        <v>129</v>
      </c>
      <c r="L6" s="349"/>
      <c r="M6" s="354" t="s">
        <v>130</v>
      </c>
      <c r="N6" s="369"/>
      <c r="O6" s="354" t="s">
        <v>131</v>
      </c>
      <c r="P6" s="359"/>
      <c r="Q6" s="362" t="s">
        <v>132</v>
      </c>
      <c r="R6" s="364" t="s">
        <v>133</v>
      </c>
    </row>
    <row r="7" spans="1:18" s="78" customFormat="1" ht="22.5" customHeight="1">
      <c r="A7" s="367"/>
      <c r="B7" s="368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70"/>
      <c r="O7" s="356"/>
      <c r="P7" s="361"/>
      <c r="Q7" s="363"/>
      <c r="R7" s="365"/>
    </row>
    <row r="8" spans="1:18" s="78" customFormat="1" ht="33" customHeight="1">
      <c r="A8" s="356"/>
      <c r="B8" s="357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705446</v>
      </c>
      <c r="D9" s="82">
        <v>24043815.194152</v>
      </c>
      <c r="E9" s="82">
        <v>11</v>
      </c>
      <c r="F9" s="82">
        <v>321.6</v>
      </c>
      <c r="G9" s="82">
        <v>9</v>
      </c>
      <c r="H9" s="82">
        <v>54.9664</v>
      </c>
      <c r="I9" s="82">
        <v>533249</v>
      </c>
      <c r="J9" s="82">
        <v>2638735.355579</v>
      </c>
      <c r="K9" s="82">
        <v>166535</v>
      </c>
      <c r="L9" s="82">
        <v>21237300.433512</v>
      </c>
      <c r="M9" s="82">
        <v>5599</v>
      </c>
      <c r="N9" s="82">
        <v>161215.517549</v>
      </c>
      <c r="O9" s="82">
        <v>43</v>
      </c>
      <c r="P9" s="82">
        <v>6187.321112</v>
      </c>
      <c r="Q9" s="82">
        <v>4602</v>
      </c>
      <c r="R9" s="82">
        <v>112</v>
      </c>
    </row>
    <row r="10" spans="1:18" s="78" customFormat="1" ht="15" customHeight="1">
      <c r="A10" s="55" t="s">
        <v>68</v>
      </c>
      <c r="B10" s="56"/>
      <c r="C10" s="82">
        <v>16411</v>
      </c>
      <c r="D10" s="82">
        <v>584093.273221</v>
      </c>
      <c r="E10" s="82">
        <v>3</v>
      </c>
      <c r="F10" s="82">
        <v>44.18</v>
      </c>
      <c r="G10" s="82">
        <v>2</v>
      </c>
      <c r="H10" s="82">
        <v>10.9352</v>
      </c>
      <c r="I10" s="82">
        <v>11151</v>
      </c>
      <c r="J10" s="82">
        <v>49858.573768</v>
      </c>
      <c r="K10" s="82">
        <v>5206</v>
      </c>
      <c r="L10" s="82">
        <v>533628.976753</v>
      </c>
      <c r="M10" s="82">
        <v>49</v>
      </c>
      <c r="N10" s="82">
        <v>550.6075</v>
      </c>
      <c r="O10" s="82">
        <v>0</v>
      </c>
      <c r="P10" s="82">
        <v>0</v>
      </c>
      <c r="Q10" s="82">
        <v>7</v>
      </c>
      <c r="R10" s="82">
        <v>0</v>
      </c>
    </row>
    <row r="11" spans="1:18" s="78" customFormat="1" ht="15" customHeight="1">
      <c r="A11" s="55" t="s">
        <v>69</v>
      </c>
      <c r="B11" s="56"/>
      <c r="C11" s="82">
        <v>4131</v>
      </c>
      <c r="D11" s="82">
        <v>277485.091778</v>
      </c>
      <c r="E11" s="82">
        <v>0</v>
      </c>
      <c r="F11" s="82">
        <v>0</v>
      </c>
      <c r="G11" s="82">
        <v>0</v>
      </c>
      <c r="H11" s="82">
        <v>0</v>
      </c>
      <c r="I11" s="82">
        <v>2828</v>
      </c>
      <c r="J11" s="82">
        <v>25507.398219</v>
      </c>
      <c r="K11" s="82">
        <v>1289</v>
      </c>
      <c r="L11" s="82">
        <v>250034.243559</v>
      </c>
      <c r="M11" s="82">
        <v>14</v>
      </c>
      <c r="N11" s="82">
        <v>1943.45</v>
      </c>
      <c r="O11" s="82">
        <v>0</v>
      </c>
      <c r="P11" s="82">
        <v>0</v>
      </c>
      <c r="Q11" s="82">
        <v>0</v>
      </c>
      <c r="R11" s="82">
        <v>0</v>
      </c>
    </row>
    <row r="12" spans="1:18" s="78" customFormat="1" ht="15" customHeight="1">
      <c r="A12" s="55" t="s">
        <v>70</v>
      </c>
      <c r="B12" s="56"/>
      <c r="C12" s="82">
        <v>195910</v>
      </c>
      <c r="D12" s="82">
        <v>7990926.720266</v>
      </c>
      <c r="E12" s="82">
        <v>0</v>
      </c>
      <c r="F12" s="82">
        <v>0</v>
      </c>
      <c r="G12" s="82">
        <v>1</v>
      </c>
      <c r="H12" s="82">
        <v>0.15</v>
      </c>
      <c r="I12" s="82">
        <v>136416</v>
      </c>
      <c r="J12" s="82">
        <v>642245.700401</v>
      </c>
      <c r="K12" s="82">
        <v>58527</v>
      </c>
      <c r="L12" s="82">
        <v>7322459.144741</v>
      </c>
      <c r="M12" s="82">
        <v>959</v>
      </c>
      <c r="N12" s="82">
        <v>26197.346679</v>
      </c>
      <c r="O12" s="82">
        <v>7</v>
      </c>
      <c r="P12" s="82">
        <v>24.378445</v>
      </c>
      <c r="Q12" s="82">
        <v>80</v>
      </c>
      <c r="R12" s="82">
        <v>14</v>
      </c>
    </row>
    <row r="13" spans="1:18" s="78" customFormat="1" ht="15" customHeight="1">
      <c r="A13" s="55" t="s">
        <v>71</v>
      </c>
      <c r="B13" s="56"/>
      <c r="C13" s="82">
        <v>17706</v>
      </c>
      <c r="D13" s="82">
        <v>419353.268711</v>
      </c>
      <c r="E13" s="82">
        <v>0</v>
      </c>
      <c r="F13" s="82">
        <v>0</v>
      </c>
      <c r="G13" s="82">
        <v>1</v>
      </c>
      <c r="H13" s="82">
        <v>0.15</v>
      </c>
      <c r="I13" s="82">
        <v>12927</v>
      </c>
      <c r="J13" s="82">
        <v>55650.340559</v>
      </c>
      <c r="K13" s="82">
        <v>4711</v>
      </c>
      <c r="L13" s="82">
        <v>362546.936571</v>
      </c>
      <c r="M13" s="82">
        <v>67</v>
      </c>
      <c r="N13" s="82">
        <v>1155.841581</v>
      </c>
      <c r="O13" s="82">
        <v>0</v>
      </c>
      <c r="P13" s="82">
        <v>0</v>
      </c>
      <c r="Q13" s="82">
        <v>3</v>
      </c>
      <c r="R13" s="82">
        <v>0</v>
      </c>
    </row>
    <row r="14" spans="1:18" s="78" customFormat="1" ht="15" customHeight="1">
      <c r="A14" s="55" t="s">
        <v>72</v>
      </c>
      <c r="B14" s="56"/>
      <c r="C14" s="82">
        <v>1305</v>
      </c>
      <c r="D14" s="82">
        <v>37876.28003</v>
      </c>
      <c r="E14" s="82">
        <v>0</v>
      </c>
      <c r="F14" s="82">
        <v>0</v>
      </c>
      <c r="G14" s="82">
        <v>0</v>
      </c>
      <c r="H14" s="82">
        <v>0</v>
      </c>
      <c r="I14" s="82">
        <v>763</v>
      </c>
      <c r="J14" s="82">
        <v>3077.905746</v>
      </c>
      <c r="K14" s="82">
        <v>528</v>
      </c>
      <c r="L14" s="82">
        <v>34372.777598</v>
      </c>
      <c r="M14" s="82">
        <v>14</v>
      </c>
      <c r="N14" s="82">
        <v>425.596686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73</v>
      </c>
      <c r="B15" s="56"/>
      <c r="C15" s="82">
        <v>33</v>
      </c>
      <c r="D15" s="82">
        <v>58477.14473</v>
      </c>
      <c r="E15" s="82">
        <v>0</v>
      </c>
      <c r="F15" s="82">
        <v>0</v>
      </c>
      <c r="G15" s="82">
        <v>0</v>
      </c>
      <c r="H15" s="82">
        <v>0</v>
      </c>
      <c r="I15" s="82">
        <v>5</v>
      </c>
      <c r="J15" s="82">
        <v>116.2</v>
      </c>
      <c r="K15" s="82">
        <v>28</v>
      </c>
      <c r="L15" s="82">
        <v>58360.94473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74</v>
      </c>
      <c r="B16" s="56"/>
      <c r="C16" s="82">
        <v>11224</v>
      </c>
      <c r="D16" s="82">
        <v>398773.088425</v>
      </c>
      <c r="E16" s="82">
        <v>0</v>
      </c>
      <c r="F16" s="82">
        <v>0</v>
      </c>
      <c r="G16" s="82">
        <v>0</v>
      </c>
      <c r="H16" s="82">
        <v>0</v>
      </c>
      <c r="I16" s="82">
        <v>7154</v>
      </c>
      <c r="J16" s="82">
        <v>38651.092642</v>
      </c>
      <c r="K16" s="82">
        <v>4042</v>
      </c>
      <c r="L16" s="82">
        <v>359410.895783</v>
      </c>
      <c r="M16" s="82">
        <v>28</v>
      </c>
      <c r="N16" s="82">
        <v>711.1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75</v>
      </c>
      <c r="B17" s="56"/>
      <c r="C17" s="82">
        <v>5263</v>
      </c>
      <c r="D17" s="82">
        <v>96772.316936</v>
      </c>
      <c r="E17" s="82">
        <v>0</v>
      </c>
      <c r="F17" s="82">
        <v>0</v>
      </c>
      <c r="G17" s="82">
        <v>0</v>
      </c>
      <c r="H17" s="82">
        <v>0</v>
      </c>
      <c r="I17" s="82">
        <v>4229</v>
      </c>
      <c r="J17" s="82">
        <v>17338.669584</v>
      </c>
      <c r="K17" s="82">
        <v>997</v>
      </c>
      <c r="L17" s="82">
        <v>78390.42912</v>
      </c>
      <c r="M17" s="82">
        <v>37</v>
      </c>
      <c r="N17" s="82">
        <v>1043.218232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76</v>
      </c>
      <c r="B18" s="56"/>
      <c r="C18" s="82">
        <v>2127</v>
      </c>
      <c r="D18" s="82">
        <v>31497.65724</v>
      </c>
      <c r="E18" s="82">
        <v>0</v>
      </c>
      <c r="F18" s="82">
        <v>0</v>
      </c>
      <c r="G18" s="82">
        <v>0</v>
      </c>
      <c r="H18" s="82">
        <v>0</v>
      </c>
      <c r="I18" s="82">
        <v>1516</v>
      </c>
      <c r="J18" s="82">
        <v>6773.481839</v>
      </c>
      <c r="K18" s="82">
        <v>597</v>
      </c>
      <c r="L18" s="82">
        <v>24558.765401</v>
      </c>
      <c r="M18" s="82">
        <v>14</v>
      </c>
      <c r="N18" s="82">
        <v>165.41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77</v>
      </c>
      <c r="B19" s="56"/>
      <c r="C19" s="82">
        <v>3757</v>
      </c>
      <c r="D19" s="82">
        <v>46011.24539</v>
      </c>
      <c r="E19" s="82">
        <v>0</v>
      </c>
      <c r="F19" s="82">
        <v>0</v>
      </c>
      <c r="G19" s="82">
        <v>0</v>
      </c>
      <c r="H19" s="82">
        <v>0</v>
      </c>
      <c r="I19" s="82">
        <v>2668</v>
      </c>
      <c r="J19" s="82">
        <v>13631.55187</v>
      </c>
      <c r="K19" s="82">
        <v>1084</v>
      </c>
      <c r="L19" s="82">
        <v>32305.59352</v>
      </c>
      <c r="M19" s="82">
        <v>5</v>
      </c>
      <c r="N19" s="82">
        <v>74.1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78</v>
      </c>
      <c r="B20" s="56"/>
      <c r="C20" s="82">
        <v>3419</v>
      </c>
      <c r="D20" s="82">
        <v>63481.606256</v>
      </c>
      <c r="E20" s="82">
        <v>0</v>
      </c>
      <c r="F20" s="82">
        <v>0</v>
      </c>
      <c r="G20" s="82">
        <v>0</v>
      </c>
      <c r="H20" s="82">
        <v>0</v>
      </c>
      <c r="I20" s="82">
        <v>2392</v>
      </c>
      <c r="J20" s="82">
        <v>13263.636496</v>
      </c>
      <c r="K20" s="82">
        <v>1021</v>
      </c>
      <c r="L20" s="82">
        <v>50183.11976</v>
      </c>
      <c r="M20" s="82">
        <v>6</v>
      </c>
      <c r="N20" s="82">
        <v>34.85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79</v>
      </c>
      <c r="B21" s="56"/>
      <c r="C21" s="82">
        <v>10526</v>
      </c>
      <c r="D21" s="82">
        <v>111537.180501</v>
      </c>
      <c r="E21" s="82">
        <v>0</v>
      </c>
      <c r="F21" s="82">
        <v>0</v>
      </c>
      <c r="G21" s="82">
        <v>0</v>
      </c>
      <c r="H21" s="82">
        <v>0</v>
      </c>
      <c r="I21" s="82">
        <v>8519</v>
      </c>
      <c r="J21" s="82">
        <v>29796.191206</v>
      </c>
      <c r="K21" s="82">
        <v>1972</v>
      </c>
      <c r="L21" s="82">
        <v>81409.093649</v>
      </c>
      <c r="M21" s="82">
        <v>35</v>
      </c>
      <c r="N21" s="82">
        <v>331.895646</v>
      </c>
      <c r="O21" s="82">
        <v>0</v>
      </c>
      <c r="P21" s="82">
        <v>0</v>
      </c>
      <c r="Q21" s="82">
        <v>1</v>
      </c>
      <c r="R21" s="82">
        <v>0</v>
      </c>
    </row>
    <row r="22" spans="1:18" s="78" customFormat="1" ht="15" customHeight="1">
      <c r="A22" s="55" t="s">
        <v>80</v>
      </c>
      <c r="B22" s="56"/>
      <c r="C22" s="82">
        <v>362</v>
      </c>
      <c r="D22" s="82">
        <v>25296.18644</v>
      </c>
      <c r="E22" s="82">
        <v>0</v>
      </c>
      <c r="F22" s="82">
        <v>0</v>
      </c>
      <c r="G22" s="82">
        <v>0</v>
      </c>
      <c r="H22" s="82">
        <v>0</v>
      </c>
      <c r="I22" s="82">
        <v>216</v>
      </c>
      <c r="J22" s="82">
        <v>1444.40816</v>
      </c>
      <c r="K22" s="82">
        <v>145</v>
      </c>
      <c r="L22" s="82">
        <v>23850.77828</v>
      </c>
      <c r="M22" s="82">
        <v>1</v>
      </c>
      <c r="N22" s="82">
        <v>1</v>
      </c>
      <c r="O22" s="82">
        <v>0</v>
      </c>
      <c r="P22" s="82">
        <v>0</v>
      </c>
      <c r="Q22" s="82">
        <v>2</v>
      </c>
      <c r="R22" s="82">
        <v>0</v>
      </c>
    </row>
    <row r="23" spans="1:18" s="78" customFormat="1" ht="15" customHeight="1">
      <c r="A23" s="55" t="s">
        <v>81</v>
      </c>
      <c r="B23" s="56"/>
      <c r="C23" s="82">
        <v>8617</v>
      </c>
      <c r="D23" s="82">
        <v>612441.347032</v>
      </c>
      <c r="E23" s="82">
        <v>0</v>
      </c>
      <c r="F23" s="82">
        <v>0</v>
      </c>
      <c r="G23" s="82">
        <v>0</v>
      </c>
      <c r="H23" s="82">
        <v>0</v>
      </c>
      <c r="I23" s="82">
        <v>5325</v>
      </c>
      <c r="J23" s="82">
        <v>30189.876788</v>
      </c>
      <c r="K23" s="82">
        <v>3257</v>
      </c>
      <c r="L23" s="82">
        <v>581602.844182</v>
      </c>
      <c r="M23" s="82">
        <v>35</v>
      </c>
      <c r="N23" s="82">
        <v>648.626062</v>
      </c>
      <c r="O23" s="82">
        <v>0</v>
      </c>
      <c r="P23" s="82">
        <v>0</v>
      </c>
      <c r="Q23" s="82">
        <v>7</v>
      </c>
      <c r="R23" s="82">
        <v>1</v>
      </c>
    </row>
    <row r="24" spans="1:18" s="78" customFormat="1" ht="15" customHeight="1">
      <c r="A24" s="55" t="s">
        <v>82</v>
      </c>
      <c r="B24" s="56"/>
      <c r="C24" s="82">
        <v>6613</v>
      </c>
      <c r="D24" s="82">
        <v>480354.036219</v>
      </c>
      <c r="E24" s="82">
        <v>0</v>
      </c>
      <c r="F24" s="82">
        <v>0</v>
      </c>
      <c r="G24" s="82">
        <v>0</v>
      </c>
      <c r="H24" s="82">
        <v>0</v>
      </c>
      <c r="I24" s="82">
        <v>4459</v>
      </c>
      <c r="J24" s="82">
        <v>19470.651559</v>
      </c>
      <c r="K24" s="82">
        <v>2107</v>
      </c>
      <c r="L24" s="82">
        <v>459945.64466</v>
      </c>
      <c r="M24" s="82">
        <v>46</v>
      </c>
      <c r="N24" s="82">
        <v>937.24</v>
      </c>
      <c r="O24" s="82">
        <v>1</v>
      </c>
      <c r="P24" s="82">
        <v>0.5</v>
      </c>
      <c r="Q24" s="82">
        <v>3</v>
      </c>
      <c r="R24" s="82">
        <v>0</v>
      </c>
    </row>
    <row r="25" spans="1:18" s="78" customFormat="1" ht="15" customHeight="1">
      <c r="A25" s="55" t="s">
        <v>279</v>
      </c>
      <c r="B25" s="56"/>
      <c r="C25" s="82">
        <v>175</v>
      </c>
      <c r="D25" s="82">
        <v>36927.44454</v>
      </c>
      <c r="E25" s="82">
        <v>0</v>
      </c>
      <c r="F25" s="82">
        <v>0</v>
      </c>
      <c r="G25" s="82">
        <v>0</v>
      </c>
      <c r="H25" s="82">
        <v>0</v>
      </c>
      <c r="I25" s="82">
        <v>49</v>
      </c>
      <c r="J25" s="82">
        <v>466.75</v>
      </c>
      <c r="K25" s="82">
        <v>121</v>
      </c>
      <c r="L25" s="82">
        <v>36395.39454</v>
      </c>
      <c r="M25" s="82">
        <v>5</v>
      </c>
      <c r="N25" s="82">
        <v>65.3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83</v>
      </c>
      <c r="B26" s="56"/>
      <c r="C26" s="82">
        <v>1968</v>
      </c>
      <c r="D26" s="82">
        <v>70860.525048</v>
      </c>
      <c r="E26" s="82">
        <v>0</v>
      </c>
      <c r="F26" s="82">
        <v>0</v>
      </c>
      <c r="G26" s="82">
        <v>0</v>
      </c>
      <c r="H26" s="82">
        <v>0</v>
      </c>
      <c r="I26" s="82">
        <v>1299</v>
      </c>
      <c r="J26" s="82">
        <v>7273.150768</v>
      </c>
      <c r="K26" s="82">
        <v>668</v>
      </c>
      <c r="L26" s="82">
        <v>63583.37428</v>
      </c>
      <c r="M26" s="82">
        <v>1</v>
      </c>
      <c r="N26" s="82">
        <v>4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84</v>
      </c>
      <c r="B27" s="56"/>
      <c r="C27" s="82">
        <v>9238</v>
      </c>
      <c r="D27" s="82">
        <v>257708.363007</v>
      </c>
      <c r="E27" s="82">
        <v>0</v>
      </c>
      <c r="F27" s="82">
        <v>0</v>
      </c>
      <c r="G27" s="82">
        <v>0</v>
      </c>
      <c r="H27" s="82">
        <v>0</v>
      </c>
      <c r="I27" s="82">
        <v>6320</v>
      </c>
      <c r="J27" s="82">
        <v>31450.85911</v>
      </c>
      <c r="K27" s="82">
        <v>2879</v>
      </c>
      <c r="L27" s="82">
        <v>223873.011892</v>
      </c>
      <c r="M27" s="82">
        <v>38</v>
      </c>
      <c r="N27" s="82">
        <v>2375.015165</v>
      </c>
      <c r="O27" s="82">
        <v>1</v>
      </c>
      <c r="P27" s="82">
        <v>9.47684</v>
      </c>
      <c r="Q27" s="82">
        <v>3</v>
      </c>
      <c r="R27" s="82">
        <v>0</v>
      </c>
    </row>
    <row r="28" spans="1:18" s="78" customFormat="1" ht="15" customHeight="1">
      <c r="A28" s="55" t="s">
        <v>85</v>
      </c>
      <c r="B28" s="56"/>
      <c r="C28" s="82">
        <v>3320</v>
      </c>
      <c r="D28" s="82">
        <v>129730.970442</v>
      </c>
      <c r="E28" s="82">
        <v>0</v>
      </c>
      <c r="F28" s="82">
        <v>0</v>
      </c>
      <c r="G28" s="82">
        <v>0</v>
      </c>
      <c r="H28" s="82">
        <v>0</v>
      </c>
      <c r="I28" s="82">
        <v>2315</v>
      </c>
      <c r="J28" s="82">
        <v>13340.941552</v>
      </c>
      <c r="K28" s="82">
        <v>994</v>
      </c>
      <c r="L28" s="82">
        <v>116279.36889</v>
      </c>
      <c r="M28" s="82">
        <v>11</v>
      </c>
      <c r="N28" s="82">
        <v>110.66</v>
      </c>
      <c r="O28" s="82">
        <v>0</v>
      </c>
      <c r="P28" s="82">
        <v>0</v>
      </c>
      <c r="Q28" s="82">
        <v>1</v>
      </c>
      <c r="R28" s="82">
        <v>1</v>
      </c>
    </row>
    <row r="29" spans="1:18" s="78" customFormat="1" ht="15" customHeight="1">
      <c r="A29" s="55" t="s">
        <v>86</v>
      </c>
      <c r="B29" s="56"/>
      <c r="C29" s="82">
        <v>8039</v>
      </c>
      <c r="D29" s="82">
        <v>558818.024647</v>
      </c>
      <c r="E29" s="82">
        <v>0</v>
      </c>
      <c r="F29" s="82">
        <v>0</v>
      </c>
      <c r="G29" s="82">
        <v>0</v>
      </c>
      <c r="H29" s="82">
        <v>0</v>
      </c>
      <c r="I29" s="82">
        <v>5618</v>
      </c>
      <c r="J29" s="82">
        <v>37602.896242</v>
      </c>
      <c r="K29" s="82">
        <v>2407</v>
      </c>
      <c r="L29" s="82">
        <v>521114.761722</v>
      </c>
      <c r="M29" s="82">
        <v>14</v>
      </c>
      <c r="N29" s="82">
        <v>100.366683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87</v>
      </c>
      <c r="B30" s="56"/>
      <c r="C30" s="82">
        <v>31478</v>
      </c>
      <c r="D30" s="82">
        <v>480916.607006</v>
      </c>
      <c r="E30" s="82">
        <v>0</v>
      </c>
      <c r="F30" s="82">
        <v>0</v>
      </c>
      <c r="G30" s="82">
        <v>0</v>
      </c>
      <c r="H30" s="82">
        <v>0</v>
      </c>
      <c r="I30" s="82">
        <v>22753</v>
      </c>
      <c r="J30" s="82">
        <v>105796.728663</v>
      </c>
      <c r="K30" s="82">
        <v>8674</v>
      </c>
      <c r="L30" s="82">
        <v>374698.004139</v>
      </c>
      <c r="M30" s="82">
        <v>51</v>
      </c>
      <c r="N30" s="82">
        <v>421.874204</v>
      </c>
      <c r="O30" s="82">
        <v>0</v>
      </c>
      <c r="P30" s="82">
        <v>0</v>
      </c>
      <c r="Q30" s="82">
        <v>5</v>
      </c>
      <c r="R30" s="82">
        <v>0</v>
      </c>
    </row>
    <row r="31" spans="1:18" s="78" customFormat="1" ht="15" customHeight="1">
      <c r="A31" s="55" t="s">
        <v>88</v>
      </c>
      <c r="B31" s="56"/>
      <c r="C31" s="82">
        <v>5038</v>
      </c>
      <c r="D31" s="82">
        <v>888048.098008</v>
      </c>
      <c r="E31" s="82">
        <v>0</v>
      </c>
      <c r="F31" s="82">
        <v>0</v>
      </c>
      <c r="G31" s="82">
        <v>0</v>
      </c>
      <c r="H31" s="82">
        <v>0</v>
      </c>
      <c r="I31" s="82">
        <v>2848</v>
      </c>
      <c r="J31" s="82">
        <v>15863.130755</v>
      </c>
      <c r="K31" s="82">
        <v>2086</v>
      </c>
      <c r="L31" s="82">
        <v>869423.535419</v>
      </c>
      <c r="M31" s="82">
        <v>104</v>
      </c>
      <c r="N31" s="82">
        <v>2761.431834</v>
      </c>
      <c r="O31" s="82">
        <v>0</v>
      </c>
      <c r="P31" s="82">
        <v>0</v>
      </c>
      <c r="Q31" s="82">
        <v>6</v>
      </c>
      <c r="R31" s="82">
        <v>1</v>
      </c>
    </row>
    <row r="32" spans="1:18" s="78" customFormat="1" ht="15" customHeight="1">
      <c r="A32" s="55" t="s">
        <v>89</v>
      </c>
      <c r="B32" s="56"/>
      <c r="C32" s="82">
        <v>22531</v>
      </c>
      <c r="D32" s="82">
        <v>2095066.917622</v>
      </c>
      <c r="E32" s="82">
        <v>0</v>
      </c>
      <c r="F32" s="82">
        <v>0</v>
      </c>
      <c r="G32" s="82">
        <v>0</v>
      </c>
      <c r="H32" s="82">
        <v>0</v>
      </c>
      <c r="I32" s="82">
        <v>14004</v>
      </c>
      <c r="J32" s="82">
        <v>60770.920419</v>
      </c>
      <c r="K32" s="82">
        <v>8325</v>
      </c>
      <c r="L32" s="82">
        <v>2029947.925298</v>
      </c>
      <c r="M32" s="82">
        <v>199</v>
      </c>
      <c r="N32" s="82">
        <v>4341.071905</v>
      </c>
      <c r="O32" s="82">
        <v>3</v>
      </c>
      <c r="P32" s="82">
        <v>7</v>
      </c>
      <c r="Q32" s="82">
        <v>24</v>
      </c>
      <c r="R32" s="82">
        <v>9</v>
      </c>
    </row>
    <row r="33" spans="1:18" s="78" customFormat="1" ht="15" customHeight="1">
      <c r="A33" s="55" t="s">
        <v>90</v>
      </c>
      <c r="B33" s="56"/>
      <c r="C33" s="82">
        <v>5687</v>
      </c>
      <c r="D33" s="82">
        <v>182315.924051</v>
      </c>
      <c r="E33" s="82">
        <v>0</v>
      </c>
      <c r="F33" s="82">
        <v>0</v>
      </c>
      <c r="G33" s="82">
        <v>0</v>
      </c>
      <c r="H33" s="82">
        <v>0</v>
      </c>
      <c r="I33" s="82">
        <v>3684</v>
      </c>
      <c r="J33" s="82">
        <v>19534.705895</v>
      </c>
      <c r="K33" s="82">
        <v>1967</v>
      </c>
      <c r="L33" s="82">
        <v>162198.943987</v>
      </c>
      <c r="M33" s="82">
        <v>36</v>
      </c>
      <c r="N33" s="82">
        <v>582.274169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91</v>
      </c>
      <c r="B34" s="56"/>
      <c r="C34" s="82">
        <v>6437</v>
      </c>
      <c r="D34" s="82">
        <v>228877.675604</v>
      </c>
      <c r="E34" s="82">
        <v>0</v>
      </c>
      <c r="F34" s="82">
        <v>0</v>
      </c>
      <c r="G34" s="82">
        <v>0</v>
      </c>
      <c r="H34" s="82">
        <v>0</v>
      </c>
      <c r="I34" s="82">
        <v>4344</v>
      </c>
      <c r="J34" s="82">
        <v>21295.587444</v>
      </c>
      <c r="K34" s="82">
        <v>2063</v>
      </c>
      <c r="L34" s="82">
        <v>204903.888035</v>
      </c>
      <c r="M34" s="82">
        <v>30</v>
      </c>
      <c r="N34" s="82">
        <v>2678.200125</v>
      </c>
      <c r="O34" s="82">
        <v>0</v>
      </c>
      <c r="P34" s="82">
        <v>0</v>
      </c>
      <c r="Q34" s="82">
        <v>0</v>
      </c>
      <c r="R34" s="82">
        <v>1</v>
      </c>
    </row>
    <row r="35" spans="1:18" s="78" customFormat="1" ht="15" customHeight="1">
      <c r="A35" s="55" t="s">
        <v>92</v>
      </c>
      <c r="B35" s="56"/>
      <c r="C35" s="82">
        <v>2587</v>
      </c>
      <c r="D35" s="82">
        <v>64345.067848</v>
      </c>
      <c r="E35" s="82">
        <v>0</v>
      </c>
      <c r="F35" s="82">
        <v>0</v>
      </c>
      <c r="G35" s="82">
        <v>0</v>
      </c>
      <c r="H35" s="82">
        <v>0</v>
      </c>
      <c r="I35" s="82">
        <v>1823</v>
      </c>
      <c r="J35" s="82">
        <v>9036.117284</v>
      </c>
      <c r="K35" s="82">
        <v>755</v>
      </c>
      <c r="L35" s="82">
        <v>54997.655685</v>
      </c>
      <c r="M35" s="82">
        <v>9</v>
      </c>
      <c r="N35" s="82">
        <v>311.294879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280</v>
      </c>
      <c r="B36" s="56"/>
      <c r="C36" s="82">
        <v>5203</v>
      </c>
      <c r="D36" s="82">
        <v>128486.319594</v>
      </c>
      <c r="E36" s="82">
        <v>0</v>
      </c>
      <c r="F36" s="82">
        <v>0</v>
      </c>
      <c r="G36" s="82">
        <v>0</v>
      </c>
      <c r="H36" s="82">
        <v>0</v>
      </c>
      <c r="I36" s="82">
        <v>3972</v>
      </c>
      <c r="J36" s="82">
        <v>16123.010864</v>
      </c>
      <c r="K36" s="82">
        <v>1204</v>
      </c>
      <c r="L36" s="82">
        <v>111851.44463</v>
      </c>
      <c r="M36" s="82">
        <v>27</v>
      </c>
      <c r="N36" s="82">
        <v>511.8641</v>
      </c>
      <c r="O36" s="82">
        <v>0</v>
      </c>
      <c r="P36" s="82">
        <v>0</v>
      </c>
      <c r="Q36" s="82">
        <v>2</v>
      </c>
      <c r="R36" s="82">
        <v>0</v>
      </c>
    </row>
    <row r="37" spans="1:18" s="78" customFormat="1" ht="15" customHeight="1">
      <c r="A37" s="55" t="s">
        <v>93</v>
      </c>
      <c r="B37" s="56"/>
      <c r="C37" s="82">
        <v>2095</v>
      </c>
      <c r="D37" s="82">
        <v>15626.130978</v>
      </c>
      <c r="E37" s="82">
        <v>0</v>
      </c>
      <c r="F37" s="82">
        <v>0</v>
      </c>
      <c r="G37" s="82">
        <v>0</v>
      </c>
      <c r="H37" s="82">
        <v>0</v>
      </c>
      <c r="I37" s="82">
        <v>1755</v>
      </c>
      <c r="J37" s="82">
        <v>6771.549078</v>
      </c>
      <c r="K37" s="82">
        <v>335</v>
      </c>
      <c r="L37" s="82">
        <v>8801.5819</v>
      </c>
      <c r="M37" s="82">
        <v>5</v>
      </c>
      <c r="N37" s="82">
        <v>53</v>
      </c>
      <c r="O37" s="82">
        <v>0</v>
      </c>
      <c r="P37" s="82">
        <v>0</v>
      </c>
      <c r="Q37" s="82">
        <v>0</v>
      </c>
      <c r="R37" s="82">
        <v>0</v>
      </c>
    </row>
    <row r="38" spans="1:18" s="78" customFormat="1" ht="15" customHeight="1">
      <c r="A38" s="55" t="s">
        <v>94</v>
      </c>
      <c r="B38" s="56"/>
      <c r="C38" s="82">
        <v>4990</v>
      </c>
      <c r="D38" s="82">
        <v>99597.050862</v>
      </c>
      <c r="E38" s="82">
        <v>0</v>
      </c>
      <c r="F38" s="82">
        <v>0</v>
      </c>
      <c r="G38" s="82">
        <v>0</v>
      </c>
      <c r="H38" s="82">
        <v>0</v>
      </c>
      <c r="I38" s="82">
        <v>3780</v>
      </c>
      <c r="J38" s="82">
        <v>15891.563562</v>
      </c>
      <c r="K38" s="82">
        <v>1161</v>
      </c>
      <c r="L38" s="82">
        <v>81415.88541</v>
      </c>
      <c r="M38" s="82">
        <v>48</v>
      </c>
      <c r="N38" s="82">
        <v>2282.700285</v>
      </c>
      <c r="O38" s="82">
        <v>1</v>
      </c>
      <c r="P38" s="82">
        <v>6.901605</v>
      </c>
      <c r="Q38" s="82">
        <v>1</v>
      </c>
      <c r="R38" s="82">
        <v>0</v>
      </c>
    </row>
    <row r="39" spans="1:18" s="78" customFormat="1" ht="15" customHeight="1">
      <c r="A39" s="55" t="s">
        <v>95</v>
      </c>
      <c r="B39" s="56"/>
      <c r="C39" s="82">
        <v>16172</v>
      </c>
      <c r="D39" s="82">
        <v>371730.243099</v>
      </c>
      <c r="E39" s="82">
        <v>0</v>
      </c>
      <c r="F39" s="82">
        <v>0</v>
      </c>
      <c r="G39" s="82">
        <v>0</v>
      </c>
      <c r="H39" s="82">
        <v>0</v>
      </c>
      <c r="I39" s="82">
        <v>11679</v>
      </c>
      <c r="J39" s="82">
        <v>51623.782316</v>
      </c>
      <c r="K39" s="82">
        <v>4399</v>
      </c>
      <c r="L39" s="82">
        <v>316036.54566</v>
      </c>
      <c r="M39" s="82">
        <v>93</v>
      </c>
      <c r="N39" s="82">
        <v>4069.415123</v>
      </c>
      <c r="O39" s="82">
        <v>1</v>
      </c>
      <c r="P39" s="82">
        <v>0.5</v>
      </c>
      <c r="Q39" s="82">
        <v>4</v>
      </c>
      <c r="R39" s="82">
        <v>1</v>
      </c>
    </row>
    <row r="40" spans="1:18" s="78" customFormat="1" ht="15" customHeight="1">
      <c r="A40" s="55" t="s">
        <v>96</v>
      </c>
      <c r="B40" s="56"/>
      <c r="C40" s="82">
        <v>4291</v>
      </c>
      <c r="D40" s="82">
        <v>879103.092706</v>
      </c>
      <c r="E40" s="82">
        <v>0</v>
      </c>
      <c r="F40" s="82">
        <v>0</v>
      </c>
      <c r="G40" s="82">
        <v>0</v>
      </c>
      <c r="H40" s="82">
        <v>0</v>
      </c>
      <c r="I40" s="82">
        <v>2827</v>
      </c>
      <c r="J40" s="82">
        <v>17685.862121</v>
      </c>
      <c r="K40" s="82">
        <v>1431</v>
      </c>
      <c r="L40" s="82">
        <v>860966.580585</v>
      </c>
      <c r="M40" s="82">
        <v>33</v>
      </c>
      <c r="N40" s="82">
        <v>450.65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97</v>
      </c>
      <c r="B41" s="56"/>
      <c r="C41" s="82">
        <v>3821</v>
      </c>
      <c r="D41" s="82">
        <v>184850.029137</v>
      </c>
      <c r="E41" s="82">
        <v>0</v>
      </c>
      <c r="F41" s="82">
        <v>0</v>
      </c>
      <c r="G41" s="82">
        <v>0</v>
      </c>
      <c r="H41" s="82">
        <v>0</v>
      </c>
      <c r="I41" s="82">
        <v>3274</v>
      </c>
      <c r="J41" s="82">
        <v>16643.769823</v>
      </c>
      <c r="K41" s="82">
        <v>542</v>
      </c>
      <c r="L41" s="82">
        <v>168180.259314</v>
      </c>
      <c r="M41" s="82">
        <v>5</v>
      </c>
      <c r="N41" s="82">
        <v>26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379</v>
      </c>
      <c r="B42" s="56"/>
      <c r="C42" s="82">
        <v>108594</v>
      </c>
      <c r="D42" s="82">
        <v>1234553.551174</v>
      </c>
      <c r="E42" s="82">
        <v>3</v>
      </c>
      <c r="F42" s="82">
        <v>230</v>
      </c>
      <c r="G42" s="82">
        <v>1</v>
      </c>
      <c r="H42" s="82">
        <v>30</v>
      </c>
      <c r="I42" s="82">
        <v>94103</v>
      </c>
      <c r="J42" s="82">
        <v>458073.742293</v>
      </c>
      <c r="K42" s="82">
        <v>14104</v>
      </c>
      <c r="L42" s="82">
        <v>757801.193138</v>
      </c>
      <c r="M42" s="82">
        <v>382</v>
      </c>
      <c r="N42" s="82">
        <v>18412.465922</v>
      </c>
      <c r="O42" s="82">
        <v>1</v>
      </c>
      <c r="P42" s="82">
        <v>6.149821</v>
      </c>
      <c r="Q42" s="82">
        <v>8</v>
      </c>
      <c r="R42" s="82">
        <v>0</v>
      </c>
    </row>
    <row r="43" spans="1:18" s="78" customFormat="1" ht="15" customHeight="1">
      <c r="A43" s="55" t="s">
        <v>98</v>
      </c>
      <c r="B43" s="56"/>
      <c r="C43" s="82">
        <v>113542</v>
      </c>
      <c r="D43" s="82">
        <v>1067463.243542</v>
      </c>
      <c r="E43" s="82">
        <v>2</v>
      </c>
      <c r="F43" s="82">
        <v>25.65</v>
      </c>
      <c r="G43" s="82">
        <v>0</v>
      </c>
      <c r="H43" s="82">
        <v>0</v>
      </c>
      <c r="I43" s="82">
        <v>95842</v>
      </c>
      <c r="J43" s="82">
        <v>347509.647379</v>
      </c>
      <c r="K43" s="82">
        <v>16534</v>
      </c>
      <c r="L43" s="82">
        <v>711375.553661</v>
      </c>
      <c r="M43" s="82">
        <v>1156</v>
      </c>
      <c r="N43" s="82">
        <v>8441.457502</v>
      </c>
      <c r="O43" s="82">
        <v>8</v>
      </c>
      <c r="P43" s="82">
        <v>110.935</v>
      </c>
      <c r="Q43" s="82">
        <v>54</v>
      </c>
      <c r="R43" s="82">
        <v>0</v>
      </c>
    </row>
    <row r="44" spans="1:18" s="78" customFormat="1" ht="15" customHeight="1">
      <c r="A44" s="55" t="s">
        <v>99</v>
      </c>
      <c r="B44" s="56"/>
      <c r="C44" s="82">
        <v>16206</v>
      </c>
      <c r="D44" s="82">
        <v>856454.623785</v>
      </c>
      <c r="E44" s="82">
        <v>0</v>
      </c>
      <c r="F44" s="82">
        <v>0</v>
      </c>
      <c r="G44" s="82">
        <v>1</v>
      </c>
      <c r="H44" s="82">
        <v>1.8072</v>
      </c>
      <c r="I44" s="82">
        <v>10711</v>
      </c>
      <c r="J44" s="82">
        <v>104811.082395</v>
      </c>
      <c r="K44" s="82">
        <v>5327</v>
      </c>
      <c r="L44" s="82">
        <v>748278.271482</v>
      </c>
      <c r="M44" s="82">
        <v>152</v>
      </c>
      <c r="N44" s="82">
        <v>3308.162708</v>
      </c>
      <c r="O44" s="82">
        <v>15</v>
      </c>
      <c r="P44" s="82">
        <v>55.3</v>
      </c>
      <c r="Q44" s="82">
        <v>21</v>
      </c>
      <c r="R44" s="82">
        <v>0</v>
      </c>
    </row>
    <row r="45" spans="1:18" s="78" customFormat="1" ht="15" customHeight="1">
      <c r="A45" s="55" t="s">
        <v>100</v>
      </c>
      <c r="B45" s="56"/>
      <c r="C45" s="82">
        <v>7641</v>
      </c>
      <c r="D45" s="82">
        <v>66530.878156</v>
      </c>
      <c r="E45" s="82">
        <v>0</v>
      </c>
      <c r="F45" s="82">
        <v>0</v>
      </c>
      <c r="G45" s="82">
        <v>1</v>
      </c>
      <c r="H45" s="82">
        <v>5.6</v>
      </c>
      <c r="I45" s="82">
        <v>6113</v>
      </c>
      <c r="J45" s="82">
        <v>23874.174301</v>
      </c>
      <c r="K45" s="82">
        <v>1513</v>
      </c>
      <c r="L45" s="82">
        <v>42453.049632</v>
      </c>
      <c r="M45" s="82">
        <v>13</v>
      </c>
      <c r="N45" s="82">
        <v>188.45195</v>
      </c>
      <c r="O45" s="82">
        <v>1</v>
      </c>
      <c r="P45" s="82">
        <v>9.602273</v>
      </c>
      <c r="Q45" s="82">
        <v>2</v>
      </c>
      <c r="R45" s="82">
        <v>0</v>
      </c>
    </row>
    <row r="46" spans="1:18" s="78" customFormat="1" ht="15" customHeight="1">
      <c r="A46" s="215" t="s">
        <v>385</v>
      </c>
      <c r="B46" s="56"/>
      <c r="C46" s="82">
        <v>23866</v>
      </c>
      <c r="D46" s="82">
        <v>522486.061626</v>
      </c>
      <c r="E46" s="82">
        <v>0</v>
      </c>
      <c r="F46" s="82">
        <v>0</v>
      </c>
      <c r="G46" s="82">
        <v>0</v>
      </c>
      <c r="H46" s="82">
        <v>0</v>
      </c>
      <c r="I46" s="82">
        <v>17445</v>
      </c>
      <c r="J46" s="82">
        <v>49547.235702</v>
      </c>
      <c r="K46" s="82">
        <v>5968</v>
      </c>
      <c r="L46" s="82">
        <v>466291.503406</v>
      </c>
      <c r="M46" s="82">
        <v>452</v>
      </c>
      <c r="N46" s="82">
        <v>6635.322518</v>
      </c>
      <c r="O46" s="82">
        <v>1</v>
      </c>
      <c r="P46" s="82">
        <v>12</v>
      </c>
      <c r="Q46" s="82">
        <v>32</v>
      </c>
      <c r="R46" s="82">
        <v>0</v>
      </c>
    </row>
    <row r="47" spans="1:18" s="78" customFormat="1" ht="15" customHeight="1">
      <c r="A47" s="55" t="s">
        <v>101</v>
      </c>
      <c r="B47" s="56"/>
      <c r="C47" s="82">
        <v>41924</v>
      </c>
      <c r="D47" s="82">
        <v>7389958.963496</v>
      </c>
      <c r="E47" s="82">
        <v>0</v>
      </c>
      <c r="F47" s="82">
        <v>0</v>
      </c>
      <c r="G47" s="82">
        <v>1</v>
      </c>
      <c r="H47" s="82">
        <v>5.5</v>
      </c>
      <c r="I47" s="82">
        <v>24812</v>
      </c>
      <c r="J47" s="82">
        <v>369903.368471</v>
      </c>
      <c r="K47" s="82">
        <v>16429</v>
      </c>
      <c r="L47" s="82">
        <v>6951297.48676</v>
      </c>
      <c r="M47" s="82">
        <v>679</v>
      </c>
      <c r="N47" s="82">
        <v>62844.013206</v>
      </c>
      <c r="O47" s="82">
        <v>3</v>
      </c>
      <c r="P47" s="82">
        <v>5908.595059</v>
      </c>
      <c r="Q47" s="82">
        <v>91</v>
      </c>
      <c r="R47" s="82">
        <v>0</v>
      </c>
    </row>
    <row r="48" spans="1:18" s="78" customFormat="1" ht="15" customHeight="1">
      <c r="A48" s="55" t="s">
        <v>102</v>
      </c>
      <c r="B48" s="56"/>
      <c r="C48" s="82">
        <v>32771</v>
      </c>
      <c r="D48" s="82">
        <v>1260747.036954</v>
      </c>
      <c r="E48" s="82">
        <v>0</v>
      </c>
      <c r="F48" s="82">
        <v>0</v>
      </c>
      <c r="G48" s="82">
        <v>1</v>
      </c>
      <c r="H48" s="82">
        <v>0.374</v>
      </c>
      <c r="I48" s="82">
        <v>20551</v>
      </c>
      <c r="J48" s="82">
        <v>203555.733208</v>
      </c>
      <c r="K48" s="82">
        <v>11813</v>
      </c>
      <c r="L48" s="82">
        <v>1040270.817415</v>
      </c>
      <c r="M48" s="82">
        <v>406</v>
      </c>
      <c r="N48" s="82">
        <v>16920.112331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103</v>
      </c>
      <c r="B49" s="56"/>
      <c r="C49" s="82">
        <v>72713</v>
      </c>
      <c r="D49" s="82">
        <v>956010.01386</v>
      </c>
      <c r="E49" s="82">
        <v>0</v>
      </c>
      <c r="F49" s="82">
        <v>0</v>
      </c>
      <c r="G49" s="82">
        <v>0</v>
      </c>
      <c r="H49" s="82">
        <v>0</v>
      </c>
      <c r="I49" s="82">
        <v>57623</v>
      </c>
      <c r="J49" s="82">
        <v>159418.674175</v>
      </c>
      <c r="K49" s="82">
        <v>14248</v>
      </c>
      <c r="L49" s="82">
        <v>788613.535753</v>
      </c>
      <c r="M49" s="82">
        <v>838</v>
      </c>
      <c r="N49" s="82">
        <v>7941.603932</v>
      </c>
      <c r="O49" s="82">
        <v>4</v>
      </c>
      <c r="P49" s="82">
        <v>36.2</v>
      </c>
      <c r="Q49" s="82">
        <v>69</v>
      </c>
      <c r="R49" s="82">
        <v>0</v>
      </c>
    </row>
    <row r="50" spans="1:18" s="78" customFormat="1" ht="15" customHeight="1">
      <c r="A50" s="55" t="s">
        <v>104</v>
      </c>
      <c r="B50" s="56"/>
      <c r="C50" s="82">
        <v>19288</v>
      </c>
      <c r="D50" s="82">
        <v>320830.558433</v>
      </c>
      <c r="E50" s="82">
        <v>0</v>
      </c>
      <c r="F50" s="82">
        <v>0</v>
      </c>
      <c r="G50" s="82">
        <v>0</v>
      </c>
      <c r="H50" s="82">
        <v>0</v>
      </c>
      <c r="I50" s="82">
        <v>15635</v>
      </c>
      <c r="J50" s="82">
        <v>67543.368087</v>
      </c>
      <c r="K50" s="82">
        <v>3543</v>
      </c>
      <c r="L50" s="82">
        <v>252751.612261</v>
      </c>
      <c r="M50" s="82">
        <v>110</v>
      </c>
      <c r="N50" s="82">
        <v>535.578085</v>
      </c>
      <c r="O50" s="82">
        <v>0</v>
      </c>
      <c r="P50" s="82">
        <v>0</v>
      </c>
      <c r="Q50" s="82">
        <v>1205</v>
      </c>
      <c r="R50" s="82">
        <v>0</v>
      </c>
    </row>
    <row r="51" spans="1:18" s="78" customFormat="1" ht="15" customHeight="1">
      <c r="A51" s="55" t="s">
        <v>105</v>
      </c>
      <c r="B51" s="56"/>
      <c r="C51" s="82">
        <v>90</v>
      </c>
      <c r="D51" s="82">
        <v>172.288</v>
      </c>
      <c r="E51" s="82">
        <v>0</v>
      </c>
      <c r="F51" s="82">
        <v>0</v>
      </c>
      <c r="G51" s="82">
        <v>0</v>
      </c>
      <c r="H51" s="82">
        <v>0</v>
      </c>
      <c r="I51" s="82">
        <v>83</v>
      </c>
      <c r="J51" s="82">
        <v>144.288</v>
      </c>
      <c r="K51" s="82">
        <v>7</v>
      </c>
      <c r="L51" s="82">
        <v>28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391</v>
      </c>
      <c r="B52" s="56"/>
      <c r="C52" s="82">
        <v>375</v>
      </c>
      <c r="D52" s="82">
        <v>1787.114086</v>
      </c>
      <c r="E52" s="82">
        <v>0</v>
      </c>
      <c r="F52" s="82">
        <v>0</v>
      </c>
      <c r="G52" s="82">
        <v>0</v>
      </c>
      <c r="H52" s="82">
        <v>0</v>
      </c>
      <c r="I52" s="82">
        <v>313</v>
      </c>
      <c r="J52" s="82">
        <v>785.018086</v>
      </c>
      <c r="K52" s="82">
        <v>61</v>
      </c>
      <c r="L52" s="82">
        <v>1001.896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106</v>
      </c>
      <c r="B53" s="56"/>
      <c r="C53" s="82">
        <v>56</v>
      </c>
      <c r="D53" s="82">
        <v>268.25</v>
      </c>
      <c r="E53" s="82">
        <v>0</v>
      </c>
      <c r="F53" s="82">
        <v>0</v>
      </c>
      <c r="G53" s="82">
        <v>0</v>
      </c>
      <c r="H53" s="82">
        <v>0</v>
      </c>
      <c r="I53" s="82">
        <v>47</v>
      </c>
      <c r="J53" s="82">
        <v>219.25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107</v>
      </c>
      <c r="B54" s="56"/>
      <c r="C54" s="82">
        <v>2655</v>
      </c>
      <c r="D54" s="82">
        <v>71730.506064</v>
      </c>
      <c r="E54" s="82">
        <v>0</v>
      </c>
      <c r="F54" s="82">
        <v>0</v>
      </c>
      <c r="G54" s="82">
        <v>0</v>
      </c>
      <c r="H54" s="82">
        <v>0</v>
      </c>
      <c r="I54" s="82">
        <v>1962</v>
      </c>
      <c r="J54" s="82">
        <v>6281.075548</v>
      </c>
      <c r="K54" s="82">
        <v>673</v>
      </c>
      <c r="L54" s="82">
        <v>65364.630516</v>
      </c>
      <c r="M54" s="82">
        <v>20</v>
      </c>
      <c r="N54" s="82">
        <v>84.8</v>
      </c>
      <c r="O54" s="82">
        <v>0</v>
      </c>
      <c r="P54" s="82">
        <v>0</v>
      </c>
      <c r="Q54" s="82">
        <v>0</v>
      </c>
      <c r="R54" s="82">
        <v>0</v>
      </c>
    </row>
    <row r="55" spans="1:18" s="78" customFormat="1" ht="15" customHeight="1">
      <c r="A55" s="55" t="s">
        <v>108</v>
      </c>
      <c r="B55" s="56"/>
      <c r="C55" s="82">
        <v>13032</v>
      </c>
      <c r="D55" s="82">
        <v>134227.248774</v>
      </c>
      <c r="E55" s="82">
        <v>0</v>
      </c>
      <c r="F55" s="82">
        <v>0</v>
      </c>
      <c r="G55" s="82">
        <v>0</v>
      </c>
      <c r="H55" s="82">
        <v>0</v>
      </c>
      <c r="I55" s="82">
        <v>10142</v>
      </c>
      <c r="J55" s="82">
        <v>29756.616831</v>
      </c>
      <c r="K55" s="82">
        <v>2744</v>
      </c>
      <c r="L55" s="82">
        <v>99987.40237</v>
      </c>
      <c r="M55" s="82">
        <v>143</v>
      </c>
      <c r="N55" s="82">
        <v>4459.069059</v>
      </c>
      <c r="O55" s="82">
        <v>3</v>
      </c>
      <c r="P55" s="82">
        <v>24.160514</v>
      </c>
      <c r="Q55" s="82">
        <v>0</v>
      </c>
      <c r="R55" s="82">
        <v>0</v>
      </c>
    </row>
    <row r="56" spans="1:18" s="78" customFormat="1" ht="15" customHeight="1">
      <c r="A56" s="55" t="s">
        <v>109</v>
      </c>
      <c r="B56" s="56"/>
      <c r="C56" s="82">
        <v>28129</v>
      </c>
      <c r="D56" s="82">
        <v>244136.649094</v>
      </c>
      <c r="E56" s="82">
        <v>3</v>
      </c>
      <c r="F56" s="82">
        <v>21.77</v>
      </c>
      <c r="G56" s="82">
        <v>1</v>
      </c>
      <c r="H56" s="82">
        <v>0.6</v>
      </c>
      <c r="I56" s="82">
        <v>21371</v>
      </c>
      <c r="J56" s="82">
        <v>65370.776771</v>
      </c>
      <c r="K56" s="82">
        <v>6567</v>
      </c>
      <c r="L56" s="82">
        <v>176467.276166</v>
      </c>
      <c r="M56" s="82">
        <v>187</v>
      </c>
      <c r="N56" s="82">
        <v>2276.226157</v>
      </c>
      <c r="O56" s="82">
        <v>0</v>
      </c>
      <c r="P56" s="82">
        <v>0</v>
      </c>
      <c r="Q56" s="82">
        <v>3030</v>
      </c>
      <c r="R56" s="82">
        <v>98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中華民國107年10月20日編製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>
      <c r="A62" s="366" t="s">
        <v>140</v>
      </c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</row>
  </sheetData>
  <sheetProtection/>
  <mergeCells count="13"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C28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6"/>
      <c r="Q1" s="91" t="s">
        <v>1</v>
      </c>
      <c r="R1" s="67" t="s">
        <v>2</v>
      </c>
    </row>
    <row r="2" spans="1:18" ht="16.5" customHeight="1">
      <c r="A2" s="68" t="s">
        <v>141</v>
      </c>
      <c r="B2" s="69" t="s">
        <v>142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143</v>
      </c>
    </row>
    <row r="3" spans="1:18" s="73" customFormat="1" ht="18" customHeight="1">
      <c r="A3" s="377" t="s">
        <v>253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</row>
    <row r="4" spans="1:18" s="73" customFormat="1" ht="18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</row>
    <row r="5" spans="1:18" s="77" customFormat="1" ht="18" customHeight="1">
      <c r="A5" s="75"/>
      <c r="G5" s="318" t="s">
        <v>395</v>
      </c>
      <c r="H5" s="318"/>
      <c r="I5" s="318"/>
      <c r="J5" s="318"/>
      <c r="K5" s="318"/>
      <c r="Q5" s="379" t="s">
        <v>7</v>
      </c>
      <c r="R5" s="379"/>
    </row>
    <row r="6" spans="1:18" s="77" customFormat="1" ht="15.75" customHeight="1">
      <c r="A6" s="382" t="s">
        <v>176</v>
      </c>
      <c r="B6" s="383"/>
      <c r="C6" s="358" t="s">
        <v>144</v>
      </c>
      <c r="D6" s="355"/>
      <c r="E6" s="388" t="s">
        <v>145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90"/>
      <c r="Q6" s="358" t="s">
        <v>146</v>
      </c>
      <c r="R6" s="391"/>
    </row>
    <row r="7" spans="1:18" s="78" customFormat="1" ht="15.75" customHeight="1">
      <c r="A7" s="384"/>
      <c r="B7" s="385"/>
      <c r="C7" s="360"/>
      <c r="D7" s="357"/>
      <c r="E7" s="371" t="s">
        <v>147</v>
      </c>
      <c r="F7" s="372"/>
      <c r="G7" s="371" t="s">
        <v>148</v>
      </c>
      <c r="H7" s="372"/>
      <c r="I7" s="371" t="s">
        <v>149</v>
      </c>
      <c r="J7" s="372"/>
      <c r="K7" s="371" t="s">
        <v>150</v>
      </c>
      <c r="L7" s="372"/>
      <c r="M7" s="373" t="s">
        <v>151</v>
      </c>
      <c r="N7" s="374"/>
      <c r="O7" s="371" t="s">
        <v>152</v>
      </c>
      <c r="P7" s="372"/>
      <c r="Q7" s="360"/>
      <c r="R7" s="392"/>
    </row>
    <row r="8" spans="1:18" s="78" customFormat="1" ht="15.75" customHeight="1">
      <c r="A8" s="386"/>
      <c r="B8" s="387"/>
      <c r="C8" s="94" t="s">
        <v>153</v>
      </c>
      <c r="D8" s="79" t="s">
        <v>32</v>
      </c>
      <c r="E8" s="94" t="s">
        <v>153</v>
      </c>
      <c r="F8" s="79" t="s">
        <v>32</v>
      </c>
      <c r="G8" s="94" t="s">
        <v>153</v>
      </c>
      <c r="H8" s="79" t="s">
        <v>32</v>
      </c>
      <c r="I8" s="94" t="s">
        <v>153</v>
      </c>
      <c r="J8" s="79" t="s">
        <v>32</v>
      </c>
      <c r="K8" s="94" t="s">
        <v>153</v>
      </c>
      <c r="L8" s="79" t="s">
        <v>32</v>
      </c>
      <c r="M8" s="94" t="s">
        <v>153</v>
      </c>
      <c r="N8" s="79" t="s">
        <v>32</v>
      </c>
      <c r="O8" s="79" t="s">
        <v>31</v>
      </c>
      <c r="P8" s="79" t="s">
        <v>32</v>
      </c>
      <c r="Q8" s="79" t="s">
        <v>154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705069</v>
      </c>
      <c r="D9" s="82">
        <v>23909517.43768</v>
      </c>
      <c r="E9" s="82">
        <v>3024</v>
      </c>
      <c r="F9" s="82">
        <v>11107.336748</v>
      </c>
      <c r="G9" s="82">
        <v>2599</v>
      </c>
      <c r="H9" s="82">
        <v>19249.472723</v>
      </c>
      <c r="I9" s="82">
        <v>2156</v>
      </c>
      <c r="J9" s="82">
        <v>209162.774808</v>
      </c>
      <c r="K9" s="82">
        <v>288</v>
      </c>
      <c r="L9" s="82">
        <v>64929.644711</v>
      </c>
      <c r="M9" s="82">
        <v>0</v>
      </c>
      <c r="N9" s="82">
        <v>0</v>
      </c>
      <c r="O9" s="82">
        <v>-48</v>
      </c>
      <c r="P9" s="82">
        <v>-1793.23765</v>
      </c>
      <c r="Q9" s="82">
        <v>705446</v>
      </c>
      <c r="R9" s="82">
        <v>24043815.194152</v>
      </c>
    </row>
    <row r="10" spans="1:18" s="78" customFormat="1" ht="12.75" customHeight="1">
      <c r="A10" s="55" t="s">
        <v>155</v>
      </c>
      <c r="B10" s="56"/>
      <c r="C10" s="82">
        <v>16388</v>
      </c>
      <c r="D10" s="82">
        <v>583052.496641</v>
      </c>
      <c r="E10" s="82">
        <v>76</v>
      </c>
      <c r="F10" s="82">
        <v>135.711</v>
      </c>
      <c r="G10" s="82">
        <v>60</v>
      </c>
      <c r="H10" s="82">
        <v>242.21</v>
      </c>
      <c r="I10" s="82">
        <v>81</v>
      </c>
      <c r="J10" s="82">
        <v>1806.62493</v>
      </c>
      <c r="K10" s="82">
        <v>8</v>
      </c>
      <c r="L10" s="82">
        <v>3845.38975</v>
      </c>
      <c r="M10" s="82">
        <v>13</v>
      </c>
      <c r="N10" s="82">
        <v>-5646.78154</v>
      </c>
      <c r="O10" s="82">
        <v>-6</v>
      </c>
      <c r="P10" s="82">
        <v>8832.82194</v>
      </c>
      <c r="Q10" s="82">
        <v>16411</v>
      </c>
      <c r="R10" s="82">
        <v>584093.273221</v>
      </c>
    </row>
    <row r="11" spans="1:18" s="78" customFormat="1" ht="12.75" customHeight="1">
      <c r="A11" s="55" t="s">
        <v>156</v>
      </c>
      <c r="B11" s="56"/>
      <c r="C11" s="82">
        <v>4132</v>
      </c>
      <c r="D11" s="82">
        <v>273298.380448</v>
      </c>
      <c r="E11" s="82">
        <v>9</v>
      </c>
      <c r="F11" s="82">
        <v>15.1</v>
      </c>
      <c r="G11" s="82">
        <v>8</v>
      </c>
      <c r="H11" s="82">
        <v>30.2</v>
      </c>
      <c r="I11" s="82">
        <v>13</v>
      </c>
      <c r="J11" s="82">
        <v>32.95</v>
      </c>
      <c r="K11" s="82">
        <v>1</v>
      </c>
      <c r="L11" s="82">
        <v>106.43867</v>
      </c>
      <c r="M11" s="82">
        <v>2</v>
      </c>
      <c r="N11" s="82">
        <v>-30.875</v>
      </c>
      <c r="O11" s="82">
        <v>-4</v>
      </c>
      <c r="P11" s="82">
        <v>4306.175</v>
      </c>
      <c r="Q11" s="82">
        <v>4131</v>
      </c>
      <c r="R11" s="82">
        <v>277485.091778</v>
      </c>
    </row>
    <row r="12" spans="1:18" s="78" customFormat="1" ht="12.75" customHeight="1">
      <c r="A12" s="55" t="s">
        <v>157</v>
      </c>
      <c r="B12" s="56"/>
      <c r="C12" s="82">
        <v>195829</v>
      </c>
      <c r="D12" s="82">
        <v>7944224.663961</v>
      </c>
      <c r="E12" s="82">
        <v>590</v>
      </c>
      <c r="F12" s="82">
        <v>1587.845014</v>
      </c>
      <c r="G12" s="82">
        <v>409</v>
      </c>
      <c r="H12" s="82">
        <v>2455.661</v>
      </c>
      <c r="I12" s="82">
        <v>494</v>
      </c>
      <c r="J12" s="82">
        <v>101294.569471</v>
      </c>
      <c r="K12" s="82">
        <v>72</v>
      </c>
      <c r="L12" s="82">
        <v>45737.43745</v>
      </c>
      <c r="M12" s="82">
        <v>122</v>
      </c>
      <c r="N12" s="82">
        <v>1486.52403</v>
      </c>
      <c r="O12" s="82">
        <v>-222</v>
      </c>
      <c r="P12" s="82">
        <v>-9473.78376</v>
      </c>
      <c r="Q12" s="82">
        <v>195910</v>
      </c>
      <c r="R12" s="82">
        <v>7990926.720266</v>
      </c>
    </row>
    <row r="13" spans="1:18" s="78" customFormat="1" ht="12.75" customHeight="1">
      <c r="A13" s="55" t="s">
        <v>71</v>
      </c>
      <c r="B13" s="56"/>
      <c r="C13" s="82">
        <v>17680</v>
      </c>
      <c r="D13" s="82">
        <v>418588.756842</v>
      </c>
      <c r="E13" s="82">
        <v>95</v>
      </c>
      <c r="F13" s="82">
        <v>149.830999</v>
      </c>
      <c r="G13" s="82">
        <v>57</v>
      </c>
      <c r="H13" s="82">
        <v>135.34</v>
      </c>
      <c r="I13" s="82">
        <v>52</v>
      </c>
      <c r="J13" s="82">
        <v>768.03136</v>
      </c>
      <c r="K13" s="82">
        <v>2</v>
      </c>
      <c r="L13" s="82">
        <v>27.53049</v>
      </c>
      <c r="M13" s="82">
        <v>14</v>
      </c>
      <c r="N13" s="82">
        <v>449.62</v>
      </c>
      <c r="O13" s="82">
        <v>-26</v>
      </c>
      <c r="P13" s="82">
        <v>-440.1</v>
      </c>
      <c r="Q13" s="82">
        <v>17706</v>
      </c>
      <c r="R13" s="82">
        <v>419353.268711</v>
      </c>
    </row>
    <row r="14" spans="1:18" s="78" customFormat="1" ht="12.75" customHeight="1">
      <c r="A14" s="55" t="s">
        <v>72</v>
      </c>
      <c r="B14" s="56"/>
      <c r="C14" s="82">
        <v>1298</v>
      </c>
      <c r="D14" s="82">
        <v>37534.6026</v>
      </c>
      <c r="E14" s="82">
        <v>10</v>
      </c>
      <c r="F14" s="82">
        <v>8.45</v>
      </c>
      <c r="G14" s="82">
        <v>4</v>
      </c>
      <c r="H14" s="82">
        <v>15.1</v>
      </c>
      <c r="I14" s="82">
        <v>5</v>
      </c>
      <c r="J14" s="82">
        <v>150.65609</v>
      </c>
      <c r="K14" s="82">
        <v>1</v>
      </c>
      <c r="L14" s="82">
        <v>5.5</v>
      </c>
      <c r="M14" s="82">
        <v>1</v>
      </c>
      <c r="N14" s="82">
        <v>-1000</v>
      </c>
      <c r="O14" s="82">
        <v>0</v>
      </c>
      <c r="P14" s="82">
        <v>1203.17134</v>
      </c>
      <c r="Q14" s="82">
        <v>1305</v>
      </c>
      <c r="R14" s="82">
        <v>37876.28003</v>
      </c>
    </row>
    <row r="15" spans="1:18" s="78" customFormat="1" ht="12.75" customHeight="1">
      <c r="A15" s="55" t="s">
        <v>73</v>
      </c>
      <c r="B15" s="56"/>
      <c r="C15" s="82">
        <v>33</v>
      </c>
      <c r="D15" s="82">
        <v>58517.14473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-40</v>
      </c>
      <c r="Q15" s="82">
        <v>33</v>
      </c>
      <c r="R15" s="82">
        <v>58477.14473</v>
      </c>
    </row>
    <row r="16" spans="1:18" s="78" customFormat="1" ht="12.75" customHeight="1">
      <c r="A16" s="55" t="s">
        <v>74</v>
      </c>
      <c r="B16" s="56"/>
      <c r="C16" s="82">
        <v>11258</v>
      </c>
      <c r="D16" s="82">
        <v>399349.100735</v>
      </c>
      <c r="E16" s="82">
        <v>11</v>
      </c>
      <c r="F16" s="82">
        <v>95.4</v>
      </c>
      <c r="G16" s="82">
        <v>21</v>
      </c>
      <c r="H16" s="82">
        <v>160.2</v>
      </c>
      <c r="I16" s="82">
        <v>11</v>
      </c>
      <c r="J16" s="82">
        <v>153.27601</v>
      </c>
      <c r="K16" s="82">
        <v>3</v>
      </c>
      <c r="L16" s="82">
        <v>396</v>
      </c>
      <c r="M16" s="82">
        <v>-3</v>
      </c>
      <c r="N16" s="82">
        <v>72.2</v>
      </c>
      <c r="O16" s="82">
        <v>-21</v>
      </c>
      <c r="P16" s="82">
        <v>-340.68832</v>
      </c>
      <c r="Q16" s="82">
        <v>11224</v>
      </c>
      <c r="R16" s="82">
        <v>398773.088425</v>
      </c>
    </row>
    <row r="17" spans="1:18" s="78" customFormat="1" ht="12.75" customHeight="1">
      <c r="A17" s="55" t="s">
        <v>75</v>
      </c>
      <c r="B17" s="56"/>
      <c r="C17" s="82">
        <v>5276</v>
      </c>
      <c r="D17" s="82">
        <v>96931.744228</v>
      </c>
      <c r="E17" s="82">
        <v>17</v>
      </c>
      <c r="F17" s="82">
        <v>12.972708</v>
      </c>
      <c r="G17" s="82">
        <v>17</v>
      </c>
      <c r="H17" s="82">
        <v>33.4</v>
      </c>
      <c r="I17" s="82">
        <v>9</v>
      </c>
      <c r="J17" s="82">
        <v>64.2</v>
      </c>
      <c r="K17" s="82">
        <v>4</v>
      </c>
      <c r="L17" s="82">
        <v>125.45</v>
      </c>
      <c r="M17" s="82">
        <v>0</v>
      </c>
      <c r="N17" s="82">
        <v>21.75</v>
      </c>
      <c r="O17" s="82">
        <v>-13</v>
      </c>
      <c r="P17" s="82">
        <v>-99.5</v>
      </c>
      <c r="Q17" s="82">
        <v>5263</v>
      </c>
      <c r="R17" s="82">
        <v>96772.316936</v>
      </c>
    </row>
    <row r="18" spans="1:18" s="78" customFormat="1" ht="12.75" customHeight="1">
      <c r="A18" s="55" t="s">
        <v>76</v>
      </c>
      <c r="B18" s="56"/>
      <c r="C18" s="82">
        <v>2136</v>
      </c>
      <c r="D18" s="82">
        <v>31513.06724</v>
      </c>
      <c r="E18" s="82">
        <v>8</v>
      </c>
      <c r="F18" s="82">
        <v>34.3</v>
      </c>
      <c r="G18" s="82">
        <v>12</v>
      </c>
      <c r="H18" s="82">
        <v>63.55</v>
      </c>
      <c r="I18" s="82">
        <v>5</v>
      </c>
      <c r="J18" s="82">
        <v>12</v>
      </c>
      <c r="K18" s="82">
        <v>0</v>
      </c>
      <c r="L18" s="82">
        <v>0</v>
      </c>
      <c r="M18" s="82">
        <v>-6</v>
      </c>
      <c r="N18" s="82">
        <v>-607.78571</v>
      </c>
      <c r="O18" s="82">
        <v>1</v>
      </c>
      <c r="P18" s="82">
        <v>609.62571</v>
      </c>
      <c r="Q18" s="82">
        <v>2127</v>
      </c>
      <c r="R18" s="82">
        <v>31497.65724</v>
      </c>
    </row>
    <row r="19" spans="1:18" s="78" customFormat="1" ht="12.75" customHeight="1">
      <c r="A19" s="55" t="s">
        <v>77</v>
      </c>
      <c r="B19" s="56"/>
      <c r="C19" s="82">
        <v>3760</v>
      </c>
      <c r="D19" s="82">
        <v>46128.40449</v>
      </c>
      <c r="E19" s="82">
        <v>11</v>
      </c>
      <c r="F19" s="82">
        <v>50.23</v>
      </c>
      <c r="G19" s="82">
        <v>11</v>
      </c>
      <c r="H19" s="82">
        <v>73.3</v>
      </c>
      <c r="I19" s="82">
        <v>3</v>
      </c>
      <c r="J19" s="82">
        <v>34.2109</v>
      </c>
      <c r="K19" s="82">
        <v>0</v>
      </c>
      <c r="L19" s="82">
        <v>0</v>
      </c>
      <c r="M19" s="82">
        <v>0</v>
      </c>
      <c r="N19" s="82">
        <v>-2</v>
      </c>
      <c r="O19" s="82">
        <v>-3</v>
      </c>
      <c r="P19" s="82">
        <v>-126.3</v>
      </c>
      <c r="Q19" s="82">
        <v>3757</v>
      </c>
      <c r="R19" s="82">
        <v>46011.24539</v>
      </c>
    </row>
    <row r="20" spans="1:18" s="78" customFormat="1" ht="12.75" customHeight="1">
      <c r="A20" s="55" t="s">
        <v>78</v>
      </c>
      <c r="B20" s="56"/>
      <c r="C20" s="82">
        <v>3424</v>
      </c>
      <c r="D20" s="82">
        <v>63533.366256</v>
      </c>
      <c r="E20" s="82">
        <v>4</v>
      </c>
      <c r="F20" s="82">
        <v>2.75</v>
      </c>
      <c r="G20" s="82">
        <v>4</v>
      </c>
      <c r="H20" s="82">
        <v>12.36</v>
      </c>
      <c r="I20" s="82">
        <v>4</v>
      </c>
      <c r="J20" s="82">
        <v>205.825</v>
      </c>
      <c r="K20" s="82">
        <v>0</v>
      </c>
      <c r="L20" s="82">
        <v>0</v>
      </c>
      <c r="M20" s="82">
        <v>0</v>
      </c>
      <c r="N20" s="82">
        <v>-192.87</v>
      </c>
      <c r="O20" s="82">
        <v>-5</v>
      </c>
      <c r="P20" s="82">
        <v>-55.105</v>
      </c>
      <c r="Q20" s="82">
        <v>3419</v>
      </c>
      <c r="R20" s="82">
        <v>63481.606256</v>
      </c>
    </row>
    <row r="21" spans="1:18" s="78" customFormat="1" ht="12.75" customHeight="1">
      <c r="A21" s="55" t="s">
        <v>79</v>
      </c>
      <c r="B21" s="56"/>
      <c r="C21" s="82">
        <v>10502</v>
      </c>
      <c r="D21" s="82">
        <v>111241.086181</v>
      </c>
      <c r="E21" s="82">
        <v>41</v>
      </c>
      <c r="F21" s="82">
        <v>83.47</v>
      </c>
      <c r="G21" s="82">
        <v>20</v>
      </c>
      <c r="H21" s="82">
        <v>193.65</v>
      </c>
      <c r="I21" s="82">
        <v>16</v>
      </c>
      <c r="J21" s="82">
        <v>333.35432</v>
      </c>
      <c r="K21" s="82">
        <v>1</v>
      </c>
      <c r="L21" s="82">
        <v>20</v>
      </c>
      <c r="M21" s="82">
        <v>13</v>
      </c>
      <c r="N21" s="82">
        <v>96.82</v>
      </c>
      <c r="O21" s="82">
        <v>-10</v>
      </c>
      <c r="P21" s="82">
        <v>-3.9</v>
      </c>
      <c r="Q21" s="82">
        <v>10526</v>
      </c>
      <c r="R21" s="82">
        <v>111537.180501</v>
      </c>
    </row>
    <row r="22" spans="1:18" s="78" customFormat="1" ht="12.75" customHeight="1">
      <c r="A22" s="55" t="s">
        <v>80</v>
      </c>
      <c r="B22" s="56"/>
      <c r="C22" s="82">
        <v>364</v>
      </c>
      <c r="D22" s="82">
        <v>25312.58644</v>
      </c>
      <c r="E22" s="82">
        <v>0</v>
      </c>
      <c r="F22" s="82">
        <v>0</v>
      </c>
      <c r="G22" s="82">
        <v>3</v>
      </c>
      <c r="H22" s="82">
        <v>13</v>
      </c>
      <c r="I22" s="82">
        <v>1</v>
      </c>
      <c r="J22" s="82">
        <v>6.6</v>
      </c>
      <c r="K22" s="82">
        <v>0</v>
      </c>
      <c r="L22" s="82">
        <v>0</v>
      </c>
      <c r="M22" s="82">
        <v>-1</v>
      </c>
      <c r="N22" s="82">
        <v>-18</v>
      </c>
      <c r="O22" s="82">
        <v>2</v>
      </c>
      <c r="P22" s="82">
        <v>8</v>
      </c>
      <c r="Q22" s="82">
        <v>362</v>
      </c>
      <c r="R22" s="82">
        <v>25296.18644</v>
      </c>
    </row>
    <row r="23" spans="1:18" s="78" customFormat="1" ht="12.75" customHeight="1">
      <c r="A23" s="55" t="s">
        <v>81</v>
      </c>
      <c r="B23" s="56"/>
      <c r="C23" s="82">
        <v>8604</v>
      </c>
      <c r="D23" s="82">
        <v>610368.450952</v>
      </c>
      <c r="E23" s="82">
        <v>28</v>
      </c>
      <c r="F23" s="82">
        <v>43.866</v>
      </c>
      <c r="G23" s="82">
        <v>15</v>
      </c>
      <c r="H23" s="82">
        <v>114.78</v>
      </c>
      <c r="I23" s="82">
        <v>28</v>
      </c>
      <c r="J23" s="82">
        <v>2248.52614</v>
      </c>
      <c r="K23" s="82">
        <v>3</v>
      </c>
      <c r="L23" s="82">
        <v>130.66875</v>
      </c>
      <c r="M23" s="82">
        <v>6</v>
      </c>
      <c r="N23" s="82">
        <v>85</v>
      </c>
      <c r="O23" s="82">
        <v>-6</v>
      </c>
      <c r="P23" s="82">
        <v>-59.04731</v>
      </c>
      <c r="Q23" s="82">
        <v>8617</v>
      </c>
      <c r="R23" s="82">
        <v>612441.347032</v>
      </c>
    </row>
    <row r="24" spans="1:18" s="78" customFormat="1" ht="12.75" customHeight="1">
      <c r="A24" s="55" t="s">
        <v>82</v>
      </c>
      <c r="B24" s="56"/>
      <c r="C24" s="82">
        <v>6595</v>
      </c>
      <c r="D24" s="82">
        <v>482428.015539</v>
      </c>
      <c r="E24" s="82">
        <v>29</v>
      </c>
      <c r="F24" s="82">
        <v>79.051</v>
      </c>
      <c r="G24" s="82">
        <v>17</v>
      </c>
      <c r="H24" s="82">
        <v>59.62</v>
      </c>
      <c r="I24" s="82">
        <v>20</v>
      </c>
      <c r="J24" s="82">
        <v>261.14444</v>
      </c>
      <c r="K24" s="82">
        <v>3</v>
      </c>
      <c r="L24" s="82">
        <v>160.34</v>
      </c>
      <c r="M24" s="82">
        <v>12</v>
      </c>
      <c r="N24" s="82">
        <v>-1779.58</v>
      </c>
      <c r="O24" s="82">
        <v>-6</v>
      </c>
      <c r="P24" s="82">
        <v>-414.63476</v>
      </c>
      <c r="Q24" s="82">
        <v>6613</v>
      </c>
      <c r="R24" s="82">
        <v>480354.036219</v>
      </c>
    </row>
    <row r="25" spans="1:18" s="78" customFormat="1" ht="12.75" customHeight="1">
      <c r="A25" s="55" t="s">
        <v>281</v>
      </c>
      <c r="B25" s="56"/>
      <c r="C25" s="82">
        <v>175</v>
      </c>
      <c r="D25" s="82">
        <v>36122.16054</v>
      </c>
      <c r="E25" s="82">
        <v>0</v>
      </c>
      <c r="F25" s="82">
        <v>0</v>
      </c>
      <c r="G25" s="82">
        <v>0</v>
      </c>
      <c r="H25" s="82">
        <v>0</v>
      </c>
      <c r="I25" s="82">
        <v>3</v>
      </c>
      <c r="J25" s="82">
        <v>796.664</v>
      </c>
      <c r="K25" s="82">
        <v>0</v>
      </c>
      <c r="L25" s="82">
        <v>0</v>
      </c>
      <c r="M25" s="82">
        <v>0</v>
      </c>
      <c r="N25" s="82">
        <v>-1</v>
      </c>
      <c r="O25" s="82">
        <v>0</v>
      </c>
      <c r="P25" s="82">
        <v>9.62</v>
      </c>
      <c r="Q25" s="82">
        <v>175</v>
      </c>
      <c r="R25" s="82">
        <v>36927.44454</v>
      </c>
    </row>
    <row r="26" spans="1:18" s="78" customFormat="1" ht="12.75" customHeight="1">
      <c r="A26" s="55" t="s">
        <v>83</v>
      </c>
      <c r="B26" s="56"/>
      <c r="C26" s="82">
        <v>1963</v>
      </c>
      <c r="D26" s="82">
        <v>70473.839358</v>
      </c>
      <c r="E26" s="82">
        <v>5</v>
      </c>
      <c r="F26" s="82">
        <v>15.9</v>
      </c>
      <c r="G26" s="82">
        <v>0</v>
      </c>
      <c r="H26" s="82">
        <v>0</v>
      </c>
      <c r="I26" s="82">
        <v>8</v>
      </c>
      <c r="J26" s="82">
        <v>419.78569</v>
      </c>
      <c r="K26" s="82">
        <v>1</v>
      </c>
      <c r="L26" s="82">
        <v>15</v>
      </c>
      <c r="M26" s="82">
        <v>-2</v>
      </c>
      <c r="N26" s="82">
        <v>-58</v>
      </c>
      <c r="O26" s="82">
        <v>2</v>
      </c>
      <c r="P26" s="82">
        <v>24</v>
      </c>
      <c r="Q26" s="82">
        <v>1968</v>
      </c>
      <c r="R26" s="82">
        <v>70860.525048</v>
      </c>
    </row>
    <row r="27" spans="1:18" s="78" customFormat="1" ht="12.75" customHeight="1">
      <c r="A27" s="55" t="s">
        <v>84</v>
      </c>
      <c r="B27" s="56"/>
      <c r="C27" s="82">
        <v>9241</v>
      </c>
      <c r="D27" s="82">
        <v>257710.239267</v>
      </c>
      <c r="E27" s="82">
        <v>19</v>
      </c>
      <c r="F27" s="82">
        <v>83.68</v>
      </c>
      <c r="G27" s="82">
        <v>16</v>
      </c>
      <c r="H27" s="82">
        <v>219.4</v>
      </c>
      <c r="I27" s="82">
        <v>22</v>
      </c>
      <c r="J27" s="82">
        <v>430.64998</v>
      </c>
      <c r="K27" s="82">
        <v>0</v>
      </c>
      <c r="L27" s="82">
        <v>0</v>
      </c>
      <c r="M27" s="82">
        <v>3</v>
      </c>
      <c r="N27" s="82">
        <v>40</v>
      </c>
      <c r="O27" s="82">
        <v>-9</v>
      </c>
      <c r="P27" s="82">
        <v>-336.80624</v>
      </c>
      <c r="Q27" s="82">
        <v>9238</v>
      </c>
      <c r="R27" s="82">
        <v>257708.363007</v>
      </c>
    </row>
    <row r="28" spans="1:18" s="78" customFormat="1" ht="12.75" customHeight="1">
      <c r="A28" s="55" t="s">
        <v>85</v>
      </c>
      <c r="B28" s="56"/>
      <c r="C28" s="82">
        <v>3325</v>
      </c>
      <c r="D28" s="82">
        <v>129672.078482</v>
      </c>
      <c r="E28" s="82">
        <v>8</v>
      </c>
      <c r="F28" s="82">
        <v>5.4</v>
      </c>
      <c r="G28" s="82">
        <v>12</v>
      </c>
      <c r="H28" s="82">
        <v>215.85</v>
      </c>
      <c r="I28" s="82">
        <v>4</v>
      </c>
      <c r="J28" s="82">
        <v>4489.58</v>
      </c>
      <c r="K28" s="82">
        <v>2</v>
      </c>
      <c r="L28" s="82">
        <v>72.2</v>
      </c>
      <c r="M28" s="82">
        <v>1</v>
      </c>
      <c r="N28" s="82">
        <v>60.80196</v>
      </c>
      <c r="O28" s="82">
        <v>-2</v>
      </c>
      <c r="P28" s="82">
        <v>-4208.84</v>
      </c>
      <c r="Q28" s="82">
        <v>3320</v>
      </c>
      <c r="R28" s="82">
        <v>129730.970442</v>
      </c>
    </row>
    <row r="29" spans="1:18" s="78" customFormat="1" ht="12.75" customHeight="1">
      <c r="A29" s="55" t="s">
        <v>86</v>
      </c>
      <c r="B29" s="56"/>
      <c r="C29" s="82">
        <v>8029</v>
      </c>
      <c r="D29" s="82">
        <v>557805.199936</v>
      </c>
      <c r="E29" s="82">
        <v>15</v>
      </c>
      <c r="F29" s="82">
        <v>40.2</v>
      </c>
      <c r="G29" s="82">
        <v>6</v>
      </c>
      <c r="H29" s="82">
        <v>18.7</v>
      </c>
      <c r="I29" s="82">
        <v>20</v>
      </c>
      <c r="J29" s="82">
        <v>708.316281</v>
      </c>
      <c r="K29" s="82">
        <v>3</v>
      </c>
      <c r="L29" s="82">
        <v>55.4</v>
      </c>
      <c r="M29" s="82">
        <v>10</v>
      </c>
      <c r="N29" s="82">
        <v>777.45</v>
      </c>
      <c r="O29" s="82">
        <v>-9</v>
      </c>
      <c r="P29" s="82">
        <v>-439.04157</v>
      </c>
      <c r="Q29" s="82">
        <v>8039</v>
      </c>
      <c r="R29" s="82">
        <v>558818.024647</v>
      </c>
    </row>
    <row r="30" spans="1:18" s="78" customFormat="1" ht="12.75" customHeight="1">
      <c r="A30" s="55" t="s">
        <v>87</v>
      </c>
      <c r="B30" s="56"/>
      <c r="C30" s="82">
        <v>31471</v>
      </c>
      <c r="D30" s="82">
        <v>482448.721226</v>
      </c>
      <c r="E30" s="82">
        <v>68</v>
      </c>
      <c r="F30" s="82">
        <v>309.895</v>
      </c>
      <c r="G30" s="82">
        <v>51</v>
      </c>
      <c r="H30" s="82">
        <v>419.365</v>
      </c>
      <c r="I30" s="82">
        <v>62</v>
      </c>
      <c r="J30" s="82">
        <v>2402.25621</v>
      </c>
      <c r="K30" s="82">
        <v>6</v>
      </c>
      <c r="L30" s="82">
        <v>280.4</v>
      </c>
      <c r="M30" s="82">
        <v>14</v>
      </c>
      <c r="N30" s="82">
        <v>-1835.58729</v>
      </c>
      <c r="O30" s="82">
        <v>-24</v>
      </c>
      <c r="P30" s="82">
        <v>-1708.91314</v>
      </c>
      <c r="Q30" s="82">
        <v>31478</v>
      </c>
      <c r="R30" s="82">
        <v>480916.607006</v>
      </c>
    </row>
    <row r="31" spans="1:18" s="78" customFormat="1" ht="12.75" customHeight="1">
      <c r="A31" s="55" t="s">
        <v>88</v>
      </c>
      <c r="B31" s="56"/>
      <c r="C31" s="82">
        <v>5046</v>
      </c>
      <c r="D31" s="82">
        <v>806802.158548</v>
      </c>
      <c r="E31" s="82">
        <v>14</v>
      </c>
      <c r="F31" s="82">
        <v>25.46</v>
      </c>
      <c r="G31" s="82">
        <v>14</v>
      </c>
      <c r="H31" s="82">
        <v>36.41</v>
      </c>
      <c r="I31" s="82">
        <v>29</v>
      </c>
      <c r="J31" s="82">
        <v>83163.71911</v>
      </c>
      <c r="K31" s="82">
        <v>14</v>
      </c>
      <c r="L31" s="82">
        <v>1959.31274</v>
      </c>
      <c r="M31" s="82">
        <v>-10</v>
      </c>
      <c r="N31" s="82">
        <v>-427.1972</v>
      </c>
      <c r="O31" s="82">
        <v>2</v>
      </c>
      <c r="P31" s="82">
        <v>479.68029</v>
      </c>
      <c r="Q31" s="82">
        <v>5038</v>
      </c>
      <c r="R31" s="82">
        <v>888048.098008</v>
      </c>
    </row>
    <row r="32" spans="1:18" s="78" customFormat="1" ht="12.75" customHeight="1">
      <c r="A32" s="55" t="s">
        <v>89</v>
      </c>
      <c r="B32" s="56"/>
      <c r="C32" s="82">
        <v>22507</v>
      </c>
      <c r="D32" s="82">
        <v>2134710.469432</v>
      </c>
      <c r="E32" s="82">
        <v>71</v>
      </c>
      <c r="F32" s="82">
        <v>169.60343</v>
      </c>
      <c r="G32" s="82">
        <v>35</v>
      </c>
      <c r="H32" s="82">
        <v>115.79</v>
      </c>
      <c r="I32" s="82">
        <v>94</v>
      </c>
      <c r="J32" s="82">
        <v>3171.2083</v>
      </c>
      <c r="K32" s="82">
        <v>17</v>
      </c>
      <c r="L32" s="82">
        <v>41664.45791</v>
      </c>
      <c r="M32" s="82">
        <v>30</v>
      </c>
      <c r="N32" s="82">
        <v>47.28873</v>
      </c>
      <c r="O32" s="82">
        <v>-42</v>
      </c>
      <c r="P32" s="82">
        <v>-1251.40436</v>
      </c>
      <c r="Q32" s="82">
        <v>22531</v>
      </c>
      <c r="R32" s="82">
        <v>2095066.917622</v>
      </c>
    </row>
    <row r="33" spans="1:18" s="78" customFormat="1" ht="12.75" customHeight="1">
      <c r="A33" s="55" t="s">
        <v>90</v>
      </c>
      <c r="B33" s="56"/>
      <c r="C33" s="82">
        <v>5698</v>
      </c>
      <c r="D33" s="82">
        <v>183119.106541</v>
      </c>
      <c r="E33" s="82">
        <v>11</v>
      </c>
      <c r="F33" s="82">
        <v>15.15</v>
      </c>
      <c r="G33" s="82">
        <v>9</v>
      </c>
      <c r="H33" s="82">
        <v>30.4</v>
      </c>
      <c r="I33" s="82">
        <v>10</v>
      </c>
      <c r="J33" s="82">
        <v>117.87534</v>
      </c>
      <c r="K33" s="82">
        <v>5</v>
      </c>
      <c r="L33" s="82">
        <v>597.17756</v>
      </c>
      <c r="M33" s="82">
        <v>3</v>
      </c>
      <c r="N33" s="82">
        <v>441.10854</v>
      </c>
      <c r="O33" s="82">
        <v>-16</v>
      </c>
      <c r="P33" s="82">
        <v>-749.73881</v>
      </c>
      <c r="Q33" s="82">
        <v>5687</v>
      </c>
      <c r="R33" s="82">
        <v>182315.924051</v>
      </c>
    </row>
    <row r="34" spans="1:18" s="78" customFormat="1" ht="12.75" customHeight="1">
      <c r="A34" s="55" t="s">
        <v>91</v>
      </c>
      <c r="B34" s="56"/>
      <c r="C34" s="82">
        <v>6422</v>
      </c>
      <c r="D34" s="82">
        <v>229101.189384</v>
      </c>
      <c r="E34" s="82">
        <v>25</v>
      </c>
      <c r="F34" s="82">
        <v>39.8</v>
      </c>
      <c r="G34" s="82">
        <v>16</v>
      </c>
      <c r="H34" s="82">
        <v>267.996</v>
      </c>
      <c r="I34" s="82">
        <v>25</v>
      </c>
      <c r="J34" s="82">
        <v>231.672</v>
      </c>
      <c r="K34" s="82">
        <v>4</v>
      </c>
      <c r="L34" s="82">
        <v>62</v>
      </c>
      <c r="M34" s="82">
        <v>0</v>
      </c>
      <c r="N34" s="82">
        <v>-135.23737</v>
      </c>
      <c r="O34" s="82">
        <v>6</v>
      </c>
      <c r="P34" s="82">
        <v>-29.75241</v>
      </c>
      <c r="Q34" s="82">
        <v>6437</v>
      </c>
      <c r="R34" s="82">
        <v>228877.675604</v>
      </c>
    </row>
    <row r="35" spans="1:18" s="78" customFormat="1" ht="12.75" customHeight="1">
      <c r="A35" s="55" t="s">
        <v>92</v>
      </c>
      <c r="B35" s="56"/>
      <c r="C35" s="82">
        <v>2583</v>
      </c>
      <c r="D35" s="82">
        <v>59415.417848</v>
      </c>
      <c r="E35" s="82">
        <v>5</v>
      </c>
      <c r="F35" s="82">
        <v>23.65</v>
      </c>
      <c r="G35" s="82">
        <v>4</v>
      </c>
      <c r="H35" s="82">
        <v>8.5</v>
      </c>
      <c r="I35" s="82">
        <v>7</v>
      </c>
      <c r="J35" s="82">
        <v>68.3</v>
      </c>
      <c r="K35" s="82">
        <v>0</v>
      </c>
      <c r="L35" s="82">
        <v>0</v>
      </c>
      <c r="M35" s="82">
        <v>5</v>
      </c>
      <c r="N35" s="82">
        <v>5012.2</v>
      </c>
      <c r="O35" s="82">
        <v>-2</v>
      </c>
      <c r="P35" s="82">
        <v>-166</v>
      </c>
      <c r="Q35" s="82">
        <v>2587</v>
      </c>
      <c r="R35" s="82">
        <v>64345.067848</v>
      </c>
    </row>
    <row r="36" spans="1:18" s="78" customFormat="1" ht="12.75" customHeight="1">
      <c r="A36" s="55" t="s">
        <v>282</v>
      </c>
      <c r="B36" s="56"/>
      <c r="C36" s="82">
        <v>5188</v>
      </c>
      <c r="D36" s="82">
        <v>127073.065334</v>
      </c>
      <c r="E36" s="82">
        <v>14</v>
      </c>
      <c r="F36" s="82">
        <v>19.7</v>
      </c>
      <c r="G36" s="82">
        <v>7</v>
      </c>
      <c r="H36" s="82">
        <v>31.5</v>
      </c>
      <c r="I36" s="82">
        <v>13</v>
      </c>
      <c r="J36" s="82">
        <v>124</v>
      </c>
      <c r="K36" s="82">
        <v>1</v>
      </c>
      <c r="L36" s="82">
        <v>23</v>
      </c>
      <c r="M36" s="82">
        <v>14</v>
      </c>
      <c r="N36" s="82">
        <v>1366.58926</v>
      </c>
      <c r="O36" s="82">
        <v>-6</v>
      </c>
      <c r="P36" s="82">
        <v>-42.535</v>
      </c>
      <c r="Q36" s="82">
        <v>5203</v>
      </c>
      <c r="R36" s="82">
        <v>128486.319594</v>
      </c>
    </row>
    <row r="37" spans="1:18" s="78" customFormat="1" ht="12.75" customHeight="1">
      <c r="A37" s="55" t="s">
        <v>93</v>
      </c>
      <c r="B37" s="56"/>
      <c r="C37" s="82">
        <v>2080</v>
      </c>
      <c r="D37" s="82">
        <v>15550.480978</v>
      </c>
      <c r="E37" s="82">
        <v>17</v>
      </c>
      <c r="F37" s="82">
        <v>28.25</v>
      </c>
      <c r="G37" s="82">
        <v>4</v>
      </c>
      <c r="H37" s="82">
        <v>11.6</v>
      </c>
      <c r="I37" s="82">
        <v>1</v>
      </c>
      <c r="J37" s="82">
        <v>2</v>
      </c>
      <c r="K37" s="82">
        <v>0</v>
      </c>
      <c r="L37" s="82">
        <v>0</v>
      </c>
      <c r="M37" s="82">
        <v>6</v>
      </c>
      <c r="N37" s="82">
        <v>30</v>
      </c>
      <c r="O37" s="82">
        <v>-4</v>
      </c>
      <c r="P37" s="82">
        <v>27</v>
      </c>
      <c r="Q37" s="82">
        <v>2095</v>
      </c>
      <c r="R37" s="82">
        <v>15626.130978</v>
      </c>
    </row>
    <row r="38" spans="1:18" s="78" customFormat="1" ht="12.75" customHeight="1">
      <c r="A38" s="55" t="s">
        <v>94</v>
      </c>
      <c r="B38" s="56"/>
      <c r="C38" s="82">
        <v>4980</v>
      </c>
      <c r="D38" s="82">
        <v>99276.854412</v>
      </c>
      <c r="E38" s="82">
        <v>25</v>
      </c>
      <c r="F38" s="82">
        <v>113.63</v>
      </c>
      <c r="G38" s="82">
        <v>15</v>
      </c>
      <c r="H38" s="82">
        <v>69.4</v>
      </c>
      <c r="I38" s="82">
        <v>18</v>
      </c>
      <c r="J38" s="82">
        <v>558.11675</v>
      </c>
      <c r="K38" s="82">
        <v>1</v>
      </c>
      <c r="L38" s="82">
        <v>10</v>
      </c>
      <c r="M38" s="82">
        <v>12</v>
      </c>
      <c r="N38" s="82">
        <v>-93.87</v>
      </c>
      <c r="O38" s="82">
        <v>-12</v>
      </c>
      <c r="P38" s="82">
        <v>-178.2803</v>
      </c>
      <c r="Q38" s="82">
        <v>4990</v>
      </c>
      <c r="R38" s="82">
        <v>99597.050862</v>
      </c>
    </row>
    <row r="39" spans="1:18" s="78" customFormat="1" ht="12.75" customHeight="1">
      <c r="A39" s="55" t="s">
        <v>95</v>
      </c>
      <c r="B39" s="56"/>
      <c r="C39" s="82">
        <v>16191</v>
      </c>
      <c r="D39" s="82">
        <v>373497.356442</v>
      </c>
      <c r="E39" s="82">
        <v>39</v>
      </c>
      <c r="F39" s="82">
        <v>137.205877</v>
      </c>
      <c r="G39" s="82">
        <v>39</v>
      </c>
      <c r="H39" s="82">
        <v>136.45</v>
      </c>
      <c r="I39" s="82">
        <v>24</v>
      </c>
      <c r="J39" s="82">
        <v>372.60155</v>
      </c>
      <c r="K39" s="82">
        <v>1</v>
      </c>
      <c r="L39" s="82">
        <v>133</v>
      </c>
      <c r="M39" s="82">
        <v>0</v>
      </c>
      <c r="N39" s="82">
        <v>-863.17689</v>
      </c>
      <c r="O39" s="82">
        <v>-19</v>
      </c>
      <c r="P39" s="82">
        <v>-1144.29388</v>
      </c>
      <c r="Q39" s="82">
        <v>16172</v>
      </c>
      <c r="R39" s="82">
        <v>371730.243099</v>
      </c>
    </row>
    <row r="40" spans="1:18" s="78" customFormat="1" ht="12.75" customHeight="1">
      <c r="A40" s="55" t="s">
        <v>158</v>
      </c>
      <c r="B40" s="56"/>
      <c r="C40" s="82">
        <v>4239</v>
      </c>
      <c r="D40" s="82">
        <v>875736.606329</v>
      </c>
      <c r="E40" s="82">
        <v>46</v>
      </c>
      <c r="F40" s="82">
        <v>468.765</v>
      </c>
      <c r="G40" s="82">
        <v>5</v>
      </c>
      <c r="H40" s="82">
        <v>135.5</v>
      </c>
      <c r="I40" s="82">
        <v>37</v>
      </c>
      <c r="J40" s="82">
        <v>1891.130967</v>
      </c>
      <c r="K40" s="82">
        <v>3</v>
      </c>
      <c r="L40" s="82">
        <v>134.583</v>
      </c>
      <c r="M40" s="82">
        <v>11</v>
      </c>
      <c r="N40" s="82">
        <v>1065.48</v>
      </c>
      <c r="O40" s="82">
        <v>0</v>
      </c>
      <c r="P40" s="82">
        <v>211.19341</v>
      </c>
      <c r="Q40" s="82">
        <v>4291</v>
      </c>
      <c r="R40" s="82">
        <v>879103.092706</v>
      </c>
    </row>
    <row r="41" spans="1:18" s="78" customFormat="1" ht="12.75" customHeight="1">
      <c r="A41" s="55" t="s">
        <v>159</v>
      </c>
      <c r="B41" s="56"/>
      <c r="C41" s="82">
        <v>3823</v>
      </c>
      <c r="D41" s="82">
        <v>184430.099137</v>
      </c>
      <c r="E41" s="82">
        <v>10</v>
      </c>
      <c r="F41" s="82">
        <v>13.93</v>
      </c>
      <c r="G41" s="82">
        <v>22</v>
      </c>
      <c r="H41" s="82">
        <v>61.5</v>
      </c>
      <c r="I41" s="82">
        <v>6</v>
      </c>
      <c r="J41" s="82">
        <v>455.22</v>
      </c>
      <c r="K41" s="82">
        <v>1</v>
      </c>
      <c r="L41" s="82">
        <v>1</v>
      </c>
      <c r="M41" s="82">
        <v>-6</v>
      </c>
      <c r="N41" s="82">
        <v>-64.43</v>
      </c>
      <c r="O41" s="82">
        <v>16</v>
      </c>
      <c r="P41" s="82">
        <v>77.71</v>
      </c>
      <c r="Q41" s="82">
        <v>3821</v>
      </c>
      <c r="R41" s="82">
        <v>184850.029137</v>
      </c>
    </row>
    <row r="42" spans="1:18" s="78" customFormat="1" ht="12.75" customHeight="1">
      <c r="A42" s="215" t="s">
        <v>383</v>
      </c>
      <c r="B42" s="56"/>
      <c r="C42" s="82">
        <v>108577</v>
      </c>
      <c r="D42" s="82">
        <v>1233057.001762</v>
      </c>
      <c r="E42" s="82">
        <v>399</v>
      </c>
      <c r="F42" s="82">
        <v>1080.968888</v>
      </c>
      <c r="G42" s="82">
        <v>372</v>
      </c>
      <c r="H42" s="82">
        <v>2052.147888</v>
      </c>
      <c r="I42" s="82">
        <v>461</v>
      </c>
      <c r="J42" s="82">
        <v>5938.602928</v>
      </c>
      <c r="K42" s="82">
        <v>30</v>
      </c>
      <c r="L42" s="82">
        <v>587.594086</v>
      </c>
      <c r="M42" s="82">
        <v>-9</v>
      </c>
      <c r="N42" s="82">
        <v>-442.65196</v>
      </c>
      <c r="O42" s="82">
        <v>-1</v>
      </c>
      <c r="P42" s="82">
        <v>-2440.62847</v>
      </c>
      <c r="Q42" s="82">
        <v>108594</v>
      </c>
      <c r="R42" s="82">
        <v>1234553.551174</v>
      </c>
    </row>
    <row r="43" spans="1:18" s="78" customFormat="1" ht="12.75" customHeight="1">
      <c r="A43" s="55" t="s">
        <v>160</v>
      </c>
      <c r="B43" s="56"/>
      <c r="C43" s="82">
        <v>113945</v>
      </c>
      <c r="D43" s="82">
        <v>1072668.858862</v>
      </c>
      <c r="E43" s="82">
        <v>288</v>
      </c>
      <c r="F43" s="82">
        <v>355.771887</v>
      </c>
      <c r="G43" s="82">
        <v>651</v>
      </c>
      <c r="H43" s="82">
        <v>4677.885866</v>
      </c>
      <c r="I43" s="82">
        <v>174</v>
      </c>
      <c r="J43" s="82">
        <v>3295.383229</v>
      </c>
      <c r="K43" s="82">
        <v>32</v>
      </c>
      <c r="L43" s="82">
        <v>1545.76102</v>
      </c>
      <c r="M43" s="82">
        <v>-128</v>
      </c>
      <c r="N43" s="82">
        <v>2010.356</v>
      </c>
      <c r="O43" s="82">
        <v>88</v>
      </c>
      <c r="P43" s="82">
        <v>-4643.47955</v>
      </c>
      <c r="Q43" s="82">
        <v>113542</v>
      </c>
      <c r="R43" s="82">
        <v>1067463.243542</v>
      </c>
    </row>
    <row r="44" spans="1:18" s="78" customFormat="1" ht="12.75" customHeight="1">
      <c r="A44" s="55" t="s">
        <v>161</v>
      </c>
      <c r="B44" s="56"/>
      <c r="C44" s="82">
        <v>16201</v>
      </c>
      <c r="D44" s="82">
        <v>850389.959507</v>
      </c>
      <c r="E44" s="82">
        <v>45</v>
      </c>
      <c r="F44" s="82">
        <v>310.23</v>
      </c>
      <c r="G44" s="82">
        <v>39</v>
      </c>
      <c r="H44" s="82">
        <v>468.1</v>
      </c>
      <c r="I44" s="82">
        <v>22</v>
      </c>
      <c r="J44" s="82">
        <v>3039.29428</v>
      </c>
      <c r="K44" s="82">
        <v>11</v>
      </c>
      <c r="L44" s="82">
        <v>1044.66413</v>
      </c>
      <c r="M44" s="82">
        <v>-28</v>
      </c>
      <c r="N44" s="82">
        <v>-94.224002</v>
      </c>
      <c r="O44" s="82">
        <v>27</v>
      </c>
      <c r="P44" s="82">
        <v>4322.12813</v>
      </c>
      <c r="Q44" s="82">
        <v>16206</v>
      </c>
      <c r="R44" s="82">
        <v>856454.623785</v>
      </c>
    </row>
    <row r="45" spans="1:18" s="78" customFormat="1" ht="12.75" customHeight="1">
      <c r="A45" s="55" t="s">
        <v>162</v>
      </c>
      <c r="B45" s="56"/>
      <c r="C45" s="82">
        <v>7635</v>
      </c>
      <c r="D45" s="82">
        <v>67939.763156</v>
      </c>
      <c r="E45" s="82">
        <v>63</v>
      </c>
      <c r="F45" s="82">
        <v>155.48</v>
      </c>
      <c r="G45" s="82">
        <v>73</v>
      </c>
      <c r="H45" s="82">
        <v>1755.67</v>
      </c>
      <c r="I45" s="82">
        <v>24</v>
      </c>
      <c r="J45" s="82">
        <v>284.455</v>
      </c>
      <c r="K45" s="82">
        <v>2</v>
      </c>
      <c r="L45" s="82">
        <v>24.75</v>
      </c>
      <c r="M45" s="82">
        <v>-1</v>
      </c>
      <c r="N45" s="82">
        <v>-33.435</v>
      </c>
      <c r="O45" s="82">
        <v>17</v>
      </c>
      <c r="P45" s="82">
        <v>-34.965</v>
      </c>
      <c r="Q45" s="82">
        <v>7641</v>
      </c>
      <c r="R45" s="82">
        <v>66530.878156</v>
      </c>
    </row>
    <row r="46" spans="1:18" s="78" customFormat="1" ht="12.75" customHeight="1">
      <c r="A46" s="215" t="s">
        <v>384</v>
      </c>
      <c r="B46" s="56"/>
      <c r="C46" s="82">
        <v>23818</v>
      </c>
      <c r="D46" s="82">
        <v>521961.452393</v>
      </c>
      <c r="E46" s="82">
        <v>153</v>
      </c>
      <c r="F46" s="82">
        <v>254.927203</v>
      </c>
      <c r="G46" s="82">
        <v>95</v>
      </c>
      <c r="H46" s="82">
        <v>429.131</v>
      </c>
      <c r="I46" s="82">
        <v>71</v>
      </c>
      <c r="J46" s="82">
        <v>987.07158</v>
      </c>
      <c r="K46" s="82">
        <v>11</v>
      </c>
      <c r="L46" s="82">
        <v>687.64</v>
      </c>
      <c r="M46" s="82">
        <v>12</v>
      </c>
      <c r="N46" s="82">
        <v>465.57327</v>
      </c>
      <c r="O46" s="82">
        <v>-22</v>
      </c>
      <c r="P46" s="82">
        <v>-66.19182</v>
      </c>
      <c r="Q46" s="82">
        <v>23866</v>
      </c>
      <c r="R46" s="82">
        <v>522486.061626</v>
      </c>
    </row>
    <row r="47" spans="1:18" s="78" customFormat="1" ht="12.75" customHeight="1">
      <c r="A47" s="55" t="s">
        <v>163</v>
      </c>
      <c r="B47" s="56"/>
      <c r="C47" s="82">
        <v>41730</v>
      </c>
      <c r="D47" s="82">
        <v>7323207.045471</v>
      </c>
      <c r="E47" s="82">
        <v>330</v>
      </c>
      <c r="F47" s="82">
        <v>4181.715538</v>
      </c>
      <c r="G47" s="82">
        <v>126</v>
      </c>
      <c r="H47" s="82">
        <v>1279.512183</v>
      </c>
      <c r="I47" s="82">
        <v>216</v>
      </c>
      <c r="J47" s="82">
        <v>73641.95618</v>
      </c>
      <c r="K47" s="82">
        <v>42</v>
      </c>
      <c r="L47" s="82">
        <v>8575.9849</v>
      </c>
      <c r="M47" s="82">
        <v>17</v>
      </c>
      <c r="N47" s="82">
        <v>-90.2585</v>
      </c>
      <c r="O47" s="82">
        <v>-27</v>
      </c>
      <c r="P47" s="82">
        <v>-1125.99811</v>
      </c>
      <c r="Q47" s="82">
        <v>41924</v>
      </c>
      <c r="R47" s="82">
        <v>7389958.963496</v>
      </c>
    </row>
    <row r="48" spans="1:18" s="78" customFormat="1" ht="12.75" customHeight="1">
      <c r="A48" s="55" t="s">
        <v>164</v>
      </c>
      <c r="B48" s="56"/>
      <c r="C48" s="82">
        <v>32721</v>
      </c>
      <c r="D48" s="82">
        <v>1254145.27968</v>
      </c>
      <c r="E48" s="82">
        <v>186</v>
      </c>
      <c r="F48" s="82">
        <v>1062.249307</v>
      </c>
      <c r="G48" s="82">
        <v>105</v>
      </c>
      <c r="H48" s="82">
        <v>1006.292445</v>
      </c>
      <c r="I48" s="82">
        <v>111</v>
      </c>
      <c r="J48" s="82">
        <v>8446.692457</v>
      </c>
      <c r="K48" s="82">
        <v>23</v>
      </c>
      <c r="L48" s="82">
        <v>859.565175</v>
      </c>
      <c r="M48" s="82">
        <v>9</v>
      </c>
      <c r="N48" s="82">
        <v>1689.7</v>
      </c>
      <c r="O48" s="82">
        <v>-40</v>
      </c>
      <c r="P48" s="82">
        <v>-2731.02687</v>
      </c>
      <c r="Q48" s="82">
        <v>32771</v>
      </c>
      <c r="R48" s="82">
        <v>1260747.036954</v>
      </c>
    </row>
    <row r="49" spans="1:18" s="78" customFormat="1" ht="12.75" customHeight="1">
      <c r="A49" s="55" t="s">
        <v>165</v>
      </c>
      <c r="B49" s="56"/>
      <c r="C49" s="82">
        <v>72347</v>
      </c>
      <c r="D49" s="82">
        <v>951123.304503</v>
      </c>
      <c r="E49" s="82">
        <v>642</v>
      </c>
      <c r="F49" s="82">
        <v>1139.497078</v>
      </c>
      <c r="G49" s="82">
        <v>431</v>
      </c>
      <c r="H49" s="82">
        <v>3942.144593</v>
      </c>
      <c r="I49" s="82">
        <v>310</v>
      </c>
      <c r="J49" s="82">
        <v>6406.551892</v>
      </c>
      <c r="K49" s="82">
        <v>37</v>
      </c>
      <c r="L49" s="82">
        <v>1324.83353</v>
      </c>
      <c r="M49" s="82">
        <v>28</v>
      </c>
      <c r="N49" s="82">
        <v>1998.7547</v>
      </c>
      <c r="O49" s="82">
        <v>127</v>
      </c>
      <c r="P49" s="82">
        <v>608.88381</v>
      </c>
      <c r="Q49" s="82">
        <v>72713</v>
      </c>
      <c r="R49" s="82">
        <v>956010.01386</v>
      </c>
    </row>
    <row r="50" spans="1:18" s="78" customFormat="1" ht="12.75" customHeight="1">
      <c r="A50" s="55" t="s">
        <v>166</v>
      </c>
      <c r="B50" s="56"/>
      <c r="C50" s="82">
        <v>19242</v>
      </c>
      <c r="D50" s="82">
        <v>320345.810089</v>
      </c>
      <c r="E50" s="82">
        <v>98</v>
      </c>
      <c r="F50" s="82">
        <v>171.396262</v>
      </c>
      <c r="G50" s="82">
        <v>52</v>
      </c>
      <c r="H50" s="82">
        <v>151.078888</v>
      </c>
      <c r="I50" s="82">
        <v>73</v>
      </c>
      <c r="J50" s="82">
        <v>543.64488</v>
      </c>
      <c r="K50" s="82">
        <v>3</v>
      </c>
      <c r="L50" s="82">
        <v>174.759</v>
      </c>
      <c r="M50" s="82">
        <v>4</v>
      </c>
      <c r="N50" s="82">
        <v>-1419.89797</v>
      </c>
      <c r="O50" s="82">
        <v>-4</v>
      </c>
      <c r="P50" s="82">
        <v>1515.44306</v>
      </c>
      <c r="Q50" s="82">
        <v>19288</v>
      </c>
      <c r="R50" s="82">
        <v>320830.558433</v>
      </c>
    </row>
    <row r="51" spans="1:18" s="78" customFormat="1" ht="12.75" customHeight="1">
      <c r="A51" s="55" t="s">
        <v>167</v>
      </c>
      <c r="B51" s="56"/>
      <c r="C51" s="82">
        <v>90</v>
      </c>
      <c r="D51" s="82">
        <v>172.288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90</v>
      </c>
      <c r="R51" s="82">
        <v>172.288</v>
      </c>
    </row>
    <row r="52" spans="1:18" s="78" customFormat="1" ht="12.75" customHeight="1">
      <c r="A52" s="215" t="s">
        <v>392</v>
      </c>
      <c r="B52" s="56"/>
      <c r="C52" s="82">
        <v>375</v>
      </c>
      <c r="D52" s="82">
        <v>1787.914086</v>
      </c>
      <c r="E52" s="82">
        <v>2</v>
      </c>
      <c r="F52" s="82">
        <v>1.2</v>
      </c>
      <c r="G52" s="82">
        <v>3</v>
      </c>
      <c r="H52" s="82">
        <v>5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1</v>
      </c>
      <c r="P52" s="82">
        <v>3</v>
      </c>
      <c r="Q52" s="82">
        <v>375</v>
      </c>
      <c r="R52" s="82">
        <v>1787.114086</v>
      </c>
    </row>
    <row r="53" spans="1:18" s="78" customFormat="1" ht="12.75" customHeight="1">
      <c r="A53" s="55" t="s">
        <v>168</v>
      </c>
      <c r="B53" s="56"/>
      <c r="C53" s="82">
        <v>56</v>
      </c>
      <c r="D53" s="82">
        <v>268.25</v>
      </c>
      <c r="E53" s="82">
        <v>0</v>
      </c>
      <c r="F53" s="82">
        <v>0</v>
      </c>
      <c r="G53" s="82">
        <v>1</v>
      </c>
      <c r="H53" s="82">
        <v>16.6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1</v>
      </c>
      <c r="P53" s="82">
        <v>16.6</v>
      </c>
      <c r="Q53" s="82">
        <v>56</v>
      </c>
      <c r="R53" s="82">
        <v>268.25</v>
      </c>
    </row>
    <row r="54" spans="1:18" s="78" customFormat="1" ht="12.75" customHeight="1">
      <c r="A54" s="55" t="s">
        <v>169</v>
      </c>
      <c r="B54" s="56"/>
      <c r="C54" s="82">
        <v>2657</v>
      </c>
      <c r="D54" s="82">
        <v>71311.265202</v>
      </c>
      <c r="E54" s="82">
        <v>13</v>
      </c>
      <c r="F54" s="82">
        <v>54.33</v>
      </c>
      <c r="G54" s="82">
        <v>13</v>
      </c>
      <c r="H54" s="82">
        <v>72.22</v>
      </c>
      <c r="I54" s="82">
        <v>10</v>
      </c>
      <c r="J54" s="82">
        <v>444.10514</v>
      </c>
      <c r="K54" s="82">
        <v>0</v>
      </c>
      <c r="L54" s="82">
        <v>0</v>
      </c>
      <c r="M54" s="82">
        <v>0</v>
      </c>
      <c r="N54" s="82">
        <v>-43.783028</v>
      </c>
      <c r="O54" s="82">
        <v>-2</v>
      </c>
      <c r="P54" s="82">
        <v>36.80875</v>
      </c>
      <c r="Q54" s="82">
        <v>2655</v>
      </c>
      <c r="R54" s="82">
        <v>71730.506064</v>
      </c>
    </row>
    <row r="55" spans="1:18" s="78" customFormat="1" ht="12.75" customHeight="1">
      <c r="A55" s="55" t="s">
        <v>170</v>
      </c>
      <c r="B55" s="56"/>
      <c r="C55" s="82">
        <v>13020</v>
      </c>
      <c r="D55" s="82">
        <v>133903.934329</v>
      </c>
      <c r="E55" s="82">
        <v>66</v>
      </c>
      <c r="F55" s="82">
        <v>101.219571</v>
      </c>
      <c r="G55" s="82">
        <v>38</v>
      </c>
      <c r="H55" s="82">
        <v>137.60486</v>
      </c>
      <c r="I55" s="82">
        <v>29</v>
      </c>
      <c r="J55" s="82">
        <v>270.046874</v>
      </c>
      <c r="K55" s="82">
        <v>3</v>
      </c>
      <c r="L55" s="82">
        <v>36.454</v>
      </c>
      <c r="M55" s="82">
        <v>-3</v>
      </c>
      <c r="N55" s="82">
        <v>43.054</v>
      </c>
      <c r="O55" s="82">
        <v>-13</v>
      </c>
      <c r="P55" s="82">
        <v>83.05286</v>
      </c>
      <c r="Q55" s="82">
        <v>13032</v>
      </c>
      <c r="R55" s="82">
        <v>134227.248774</v>
      </c>
    </row>
    <row r="56" spans="1:18" s="78" customFormat="1" ht="12.75" customHeight="1">
      <c r="A56" s="55" t="s">
        <v>171</v>
      </c>
      <c r="B56" s="56"/>
      <c r="C56" s="82">
        <v>28244</v>
      </c>
      <c r="D56" s="82">
        <v>246493.064124</v>
      </c>
      <c r="E56" s="82">
        <v>8</v>
      </c>
      <c r="F56" s="82">
        <v>17</v>
      </c>
      <c r="G56" s="82">
        <v>96</v>
      </c>
      <c r="H56" s="82">
        <v>331.014</v>
      </c>
      <c r="I56" s="82">
        <v>24</v>
      </c>
      <c r="J56" s="82">
        <v>384.475</v>
      </c>
      <c r="K56" s="82">
        <v>9</v>
      </c>
      <c r="L56" s="82">
        <v>242.79</v>
      </c>
      <c r="M56" s="82">
        <v>-43</v>
      </c>
      <c r="N56" s="82">
        <v>-893.105</v>
      </c>
      <c r="O56" s="82">
        <v>16</v>
      </c>
      <c r="P56" s="82">
        <v>-1290.98103</v>
      </c>
      <c r="Q56" s="82">
        <v>28129</v>
      </c>
      <c r="R56" s="82">
        <v>244136.649094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0" t="str">
        <f>'2491-00-01'!V34</f>
        <v>中華民國107年10月20日編製</v>
      </c>
      <c r="R57" s="380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1" t="s">
        <v>172</v>
      </c>
      <c r="R58" s="381"/>
    </row>
    <row r="59" spans="1:18" ht="15" customHeight="1">
      <c r="A59" s="61" t="s">
        <v>42</v>
      </c>
      <c r="B59" s="158" t="s">
        <v>326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173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174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6" t="s">
        <v>175</v>
      </c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177</v>
      </c>
    </row>
    <row r="3" spans="1:18" s="109" customFormat="1" ht="18" customHeight="1">
      <c r="A3" s="395" t="s">
        <v>254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中華民國107年09月</v>
      </c>
      <c r="H5" s="397"/>
      <c r="I5" s="397"/>
      <c r="J5" s="397"/>
      <c r="K5" s="397"/>
      <c r="L5" s="397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13"/>
      <c r="C6" s="399" t="s">
        <v>144</v>
      </c>
      <c r="D6" s="400"/>
      <c r="E6" s="403" t="s">
        <v>145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146</v>
      </c>
      <c r="R6" s="399"/>
    </row>
    <row r="7" spans="1:18" s="114" customFormat="1" ht="15.75" customHeight="1">
      <c r="A7" s="408" t="s">
        <v>8</v>
      </c>
      <c r="B7" s="409"/>
      <c r="C7" s="401"/>
      <c r="D7" s="402"/>
      <c r="E7" s="410" t="s">
        <v>147</v>
      </c>
      <c r="F7" s="411"/>
      <c r="G7" s="412" t="s">
        <v>148</v>
      </c>
      <c r="H7" s="411"/>
      <c r="I7" s="412" t="s">
        <v>149</v>
      </c>
      <c r="J7" s="411"/>
      <c r="K7" s="412" t="s">
        <v>150</v>
      </c>
      <c r="L7" s="411"/>
      <c r="M7" s="413" t="s">
        <v>151</v>
      </c>
      <c r="N7" s="414"/>
      <c r="O7" s="412" t="s">
        <v>152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153</v>
      </c>
      <c r="P8" s="120" t="s">
        <v>32</v>
      </c>
      <c r="Q8" s="118" t="s">
        <v>153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705069</v>
      </c>
      <c r="D9" s="38">
        <v>23909517.43768</v>
      </c>
      <c r="E9" s="38">
        <v>3024</v>
      </c>
      <c r="F9" s="38">
        <v>11107.336748</v>
      </c>
      <c r="G9" s="38">
        <v>2599</v>
      </c>
      <c r="H9" s="38">
        <v>19249.472723</v>
      </c>
      <c r="I9" s="38">
        <v>2156</v>
      </c>
      <c r="J9" s="38">
        <v>209162.774808</v>
      </c>
      <c r="K9" s="38">
        <v>288</v>
      </c>
      <c r="L9" s="38">
        <v>64929.644711</v>
      </c>
      <c r="M9" s="38">
        <v>0</v>
      </c>
      <c r="N9" s="38">
        <v>0</v>
      </c>
      <c r="O9" s="38">
        <v>-48</v>
      </c>
      <c r="P9" s="38">
        <v>-1793.23765</v>
      </c>
      <c r="Q9" s="38">
        <v>705446</v>
      </c>
      <c r="R9" s="38">
        <v>24043815.194152</v>
      </c>
    </row>
    <row r="10" spans="1:18" s="114" customFormat="1" ht="16.5" customHeight="1">
      <c r="A10" s="282" t="s">
        <v>229</v>
      </c>
      <c r="B10" s="283"/>
      <c r="C10" s="38">
        <v>703610</v>
      </c>
      <c r="D10" s="38">
        <v>23884261.295322</v>
      </c>
      <c r="E10" s="38">
        <v>3017</v>
      </c>
      <c r="F10" s="38">
        <v>11100.636748</v>
      </c>
      <c r="G10" s="38">
        <v>2597</v>
      </c>
      <c r="H10" s="38">
        <v>19241.472723</v>
      </c>
      <c r="I10" s="38">
        <v>2151</v>
      </c>
      <c r="J10" s="38">
        <v>209088.974808</v>
      </c>
      <c r="K10" s="38">
        <v>288</v>
      </c>
      <c r="L10" s="38">
        <v>64929.644711</v>
      </c>
      <c r="M10" s="38">
        <v>0</v>
      </c>
      <c r="N10" s="38">
        <v>0</v>
      </c>
      <c r="O10" s="38">
        <v>-47</v>
      </c>
      <c r="P10" s="38">
        <v>-1793.23765</v>
      </c>
      <c r="Q10" s="38">
        <v>703983</v>
      </c>
      <c r="R10" s="38">
        <v>24018486.551794</v>
      </c>
    </row>
    <row r="11" spans="1:18" s="114" customFormat="1" ht="16.5" customHeight="1">
      <c r="A11" s="284" t="s">
        <v>269</v>
      </c>
      <c r="B11" s="285"/>
      <c r="C11" s="38">
        <v>134936</v>
      </c>
      <c r="D11" s="38">
        <v>2274989.589449</v>
      </c>
      <c r="E11" s="38">
        <v>486</v>
      </c>
      <c r="F11" s="38">
        <v>1480.070528</v>
      </c>
      <c r="G11" s="38">
        <v>354</v>
      </c>
      <c r="H11" s="38">
        <v>2337.026</v>
      </c>
      <c r="I11" s="38">
        <v>290</v>
      </c>
      <c r="J11" s="38">
        <v>6394.672241</v>
      </c>
      <c r="K11" s="38">
        <v>43</v>
      </c>
      <c r="L11" s="38">
        <v>36551.055636</v>
      </c>
      <c r="M11" s="38">
        <v>0</v>
      </c>
      <c r="N11" s="38">
        <v>0</v>
      </c>
      <c r="O11" s="38">
        <v>-3</v>
      </c>
      <c r="P11" s="38">
        <v>-276.73208</v>
      </c>
      <c r="Q11" s="38">
        <v>135065</v>
      </c>
      <c r="R11" s="38">
        <v>2243699.518502</v>
      </c>
    </row>
    <row r="12" spans="1:18" s="114" customFormat="1" ht="16.5" customHeight="1">
      <c r="A12" s="284" t="s">
        <v>268</v>
      </c>
      <c r="B12" s="285"/>
      <c r="C12" s="38">
        <v>179799</v>
      </c>
      <c r="D12" s="38">
        <v>12179549.510526</v>
      </c>
      <c r="E12" s="38">
        <v>865</v>
      </c>
      <c r="F12" s="38">
        <v>4860.022344</v>
      </c>
      <c r="G12" s="38">
        <v>922</v>
      </c>
      <c r="H12" s="38">
        <v>6797.778926</v>
      </c>
      <c r="I12" s="38">
        <v>592</v>
      </c>
      <c r="J12" s="38">
        <v>172619.071159</v>
      </c>
      <c r="K12" s="38">
        <v>100</v>
      </c>
      <c r="L12" s="38">
        <v>16523.30697</v>
      </c>
      <c r="M12" s="38">
        <v>0</v>
      </c>
      <c r="N12" s="38">
        <v>0</v>
      </c>
      <c r="O12" s="38">
        <v>-35</v>
      </c>
      <c r="P12" s="38">
        <v>-1236.43315</v>
      </c>
      <c r="Q12" s="38">
        <v>179707</v>
      </c>
      <c r="R12" s="38">
        <v>12332471.084983</v>
      </c>
    </row>
    <row r="13" spans="1:18" s="114" customFormat="1" ht="16.5" customHeight="1">
      <c r="A13" s="284" t="s">
        <v>306</v>
      </c>
      <c r="B13" s="285"/>
      <c r="C13" s="38">
        <v>59939</v>
      </c>
      <c r="D13" s="38">
        <v>1488871.291671</v>
      </c>
      <c r="E13" s="38">
        <v>274</v>
      </c>
      <c r="F13" s="38">
        <v>586.63</v>
      </c>
      <c r="G13" s="38">
        <v>223</v>
      </c>
      <c r="H13" s="38">
        <v>2234.051123</v>
      </c>
      <c r="I13" s="38">
        <v>168</v>
      </c>
      <c r="J13" s="38">
        <v>2774.8893</v>
      </c>
      <c r="K13" s="38">
        <v>32</v>
      </c>
      <c r="L13" s="38">
        <v>1254.31631</v>
      </c>
      <c r="M13" s="38">
        <v>0</v>
      </c>
      <c r="N13" s="38">
        <v>0</v>
      </c>
      <c r="O13" s="38">
        <v>10</v>
      </c>
      <c r="P13" s="38">
        <v>1650.38382</v>
      </c>
      <c r="Q13" s="38">
        <v>60000</v>
      </c>
      <c r="R13" s="38">
        <v>1490394.827358</v>
      </c>
    </row>
    <row r="14" spans="1:18" s="114" customFormat="1" ht="16.5" customHeight="1">
      <c r="A14" s="284" t="s">
        <v>224</v>
      </c>
      <c r="B14" s="285"/>
      <c r="C14" s="38">
        <v>98414</v>
      </c>
      <c r="D14" s="38">
        <v>1695937.557624</v>
      </c>
      <c r="E14" s="38">
        <v>456</v>
      </c>
      <c r="F14" s="38">
        <v>965.285553</v>
      </c>
      <c r="G14" s="38">
        <v>252</v>
      </c>
      <c r="H14" s="38">
        <v>2538.42986</v>
      </c>
      <c r="I14" s="38">
        <v>286</v>
      </c>
      <c r="J14" s="38">
        <v>10195.55965</v>
      </c>
      <c r="K14" s="38">
        <v>34</v>
      </c>
      <c r="L14" s="38">
        <v>1797.96173</v>
      </c>
      <c r="M14" s="38">
        <v>0</v>
      </c>
      <c r="N14" s="38">
        <v>0</v>
      </c>
      <c r="O14" s="38">
        <v>-6</v>
      </c>
      <c r="P14" s="38">
        <v>-1073.92661</v>
      </c>
      <c r="Q14" s="38">
        <v>98612</v>
      </c>
      <c r="R14" s="38">
        <v>1701688.084627</v>
      </c>
    </row>
    <row r="15" spans="1:18" s="114" customFormat="1" ht="16.5" customHeight="1">
      <c r="A15" s="284" t="s">
        <v>225</v>
      </c>
      <c r="B15" s="285"/>
      <c r="C15" s="38">
        <v>37163</v>
      </c>
      <c r="D15" s="38">
        <v>907283.449844</v>
      </c>
      <c r="E15" s="38">
        <v>177</v>
      </c>
      <c r="F15" s="38">
        <v>751.934999</v>
      </c>
      <c r="G15" s="38">
        <v>88</v>
      </c>
      <c r="H15" s="38">
        <v>1489.544</v>
      </c>
      <c r="I15" s="38">
        <v>162</v>
      </c>
      <c r="J15" s="38">
        <v>3608.83976</v>
      </c>
      <c r="K15" s="38">
        <v>10</v>
      </c>
      <c r="L15" s="38">
        <v>139.327845</v>
      </c>
      <c r="M15" s="38">
        <v>0</v>
      </c>
      <c r="N15" s="38">
        <v>0</v>
      </c>
      <c r="O15" s="38">
        <v>9</v>
      </c>
      <c r="P15" s="38">
        <v>213.9979</v>
      </c>
      <c r="Q15" s="38">
        <v>37261</v>
      </c>
      <c r="R15" s="38">
        <v>910229.350658</v>
      </c>
    </row>
    <row r="16" spans="1:18" s="114" customFormat="1" ht="16.5" customHeight="1">
      <c r="A16" s="284" t="s">
        <v>394</v>
      </c>
      <c r="B16" s="285"/>
      <c r="C16" s="38">
        <v>87466</v>
      </c>
      <c r="D16" s="38">
        <v>2103800.649754</v>
      </c>
      <c r="E16" s="38">
        <v>301</v>
      </c>
      <c r="F16" s="38">
        <v>1111.709134</v>
      </c>
      <c r="G16" s="38">
        <v>447</v>
      </c>
      <c r="H16" s="38">
        <v>2295.041</v>
      </c>
      <c r="I16" s="38">
        <v>228</v>
      </c>
      <c r="J16" s="38">
        <v>4608.066058</v>
      </c>
      <c r="K16" s="38">
        <v>37</v>
      </c>
      <c r="L16" s="38">
        <v>1175.20483</v>
      </c>
      <c r="M16" s="38">
        <v>0</v>
      </c>
      <c r="N16" s="38">
        <v>0</v>
      </c>
      <c r="O16" s="38">
        <v>2</v>
      </c>
      <c r="P16" s="38">
        <v>-175.065</v>
      </c>
      <c r="Q16" s="38">
        <v>87322</v>
      </c>
      <c r="R16" s="38">
        <v>2105875.114116</v>
      </c>
    </row>
    <row r="17" spans="1:18" s="114" customFormat="1" ht="16.5" customHeight="1">
      <c r="A17" s="284" t="s">
        <v>231</v>
      </c>
      <c r="B17" s="285"/>
      <c r="C17" s="38">
        <v>6077</v>
      </c>
      <c r="D17" s="38">
        <v>88258.344489</v>
      </c>
      <c r="E17" s="38">
        <v>23</v>
      </c>
      <c r="F17" s="38">
        <v>53.7</v>
      </c>
      <c r="G17" s="38">
        <v>30</v>
      </c>
      <c r="H17" s="38">
        <v>131.1</v>
      </c>
      <c r="I17" s="38">
        <v>17</v>
      </c>
      <c r="J17" s="38">
        <v>252.55</v>
      </c>
      <c r="K17" s="38">
        <v>4</v>
      </c>
      <c r="L17" s="38">
        <v>17.91</v>
      </c>
      <c r="M17" s="38">
        <v>0</v>
      </c>
      <c r="N17" s="38">
        <v>0</v>
      </c>
      <c r="O17" s="38">
        <v>3</v>
      </c>
      <c r="P17" s="38">
        <v>94.90832</v>
      </c>
      <c r="Q17" s="38">
        <v>6073</v>
      </c>
      <c r="R17" s="38">
        <v>88510.492809</v>
      </c>
    </row>
    <row r="18" spans="1:18" s="114" customFormat="1" ht="16.5" customHeight="1">
      <c r="A18" s="284" t="s">
        <v>232</v>
      </c>
      <c r="B18" s="285"/>
      <c r="C18" s="38">
        <v>12622</v>
      </c>
      <c r="D18" s="38">
        <v>565100.226147</v>
      </c>
      <c r="E18" s="38">
        <v>72</v>
      </c>
      <c r="F18" s="38">
        <v>252.1885</v>
      </c>
      <c r="G18" s="38">
        <v>39</v>
      </c>
      <c r="H18" s="38">
        <v>329.3833</v>
      </c>
      <c r="I18" s="38">
        <v>66</v>
      </c>
      <c r="J18" s="38">
        <v>3314.69859</v>
      </c>
      <c r="K18" s="38">
        <v>6</v>
      </c>
      <c r="L18" s="38">
        <v>1217.91802</v>
      </c>
      <c r="M18" s="38">
        <v>0</v>
      </c>
      <c r="N18" s="38">
        <v>0</v>
      </c>
      <c r="O18" s="38">
        <v>16</v>
      </c>
      <c r="P18" s="38">
        <v>-275.46831</v>
      </c>
      <c r="Q18" s="38">
        <v>12671</v>
      </c>
      <c r="R18" s="38">
        <v>566844.343607</v>
      </c>
    </row>
    <row r="19" spans="1:18" s="114" customFormat="1" ht="16.5" customHeight="1">
      <c r="A19" s="284" t="s">
        <v>233</v>
      </c>
      <c r="B19" s="285"/>
      <c r="C19" s="38">
        <v>7289</v>
      </c>
      <c r="D19" s="38">
        <v>293359.905803</v>
      </c>
      <c r="E19" s="38">
        <v>29</v>
      </c>
      <c r="F19" s="38">
        <v>55.15</v>
      </c>
      <c r="G19" s="38">
        <v>27</v>
      </c>
      <c r="H19" s="38">
        <v>90.85</v>
      </c>
      <c r="I19" s="38">
        <v>37</v>
      </c>
      <c r="J19" s="38">
        <v>480.76195</v>
      </c>
      <c r="K19" s="38">
        <v>3</v>
      </c>
      <c r="L19" s="38">
        <v>667.25003</v>
      </c>
      <c r="M19" s="38">
        <v>0</v>
      </c>
      <c r="N19" s="38">
        <v>0</v>
      </c>
      <c r="O19" s="38">
        <v>5</v>
      </c>
      <c r="P19" s="38">
        <v>22.4</v>
      </c>
      <c r="Q19" s="38">
        <v>7296</v>
      </c>
      <c r="R19" s="38">
        <v>293160.117723</v>
      </c>
    </row>
    <row r="20" spans="1:18" s="114" customFormat="1" ht="16.5" customHeight="1">
      <c r="A20" s="284" t="s">
        <v>234</v>
      </c>
      <c r="B20" s="285"/>
      <c r="C20" s="38">
        <v>26946</v>
      </c>
      <c r="D20" s="38">
        <v>455918.956983</v>
      </c>
      <c r="E20" s="38">
        <v>100</v>
      </c>
      <c r="F20" s="38">
        <v>387.37456</v>
      </c>
      <c r="G20" s="38">
        <v>65</v>
      </c>
      <c r="H20" s="38">
        <v>202.135</v>
      </c>
      <c r="I20" s="38">
        <v>73</v>
      </c>
      <c r="J20" s="38">
        <v>804.42765</v>
      </c>
      <c r="K20" s="38">
        <v>3</v>
      </c>
      <c r="L20" s="38">
        <v>52.8</v>
      </c>
      <c r="M20" s="38">
        <v>0</v>
      </c>
      <c r="N20" s="38">
        <v>0</v>
      </c>
      <c r="O20" s="38">
        <v>-13</v>
      </c>
      <c r="P20" s="38">
        <v>-74.3</v>
      </c>
      <c r="Q20" s="38">
        <v>26968</v>
      </c>
      <c r="R20" s="38">
        <v>456781.524193</v>
      </c>
    </row>
    <row r="21" spans="1:18" s="114" customFormat="1" ht="16.5" customHeight="1">
      <c r="A21" s="284" t="s">
        <v>235</v>
      </c>
      <c r="B21" s="285"/>
      <c r="C21" s="38">
        <v>5394</v>
      </c>
      <c r="D21" s="38">
        <v>86112.391636</v>
      </c>
      <c r="E21" s="38">
        <v>11</v>
      </c>
      <c r="F21" s="38">
        <v>16.69</v>
      </c>
      <c r="G21" s="38">
        <v>19</v>
      </c>
      <c r="H21" s="38">
        <v>71.85</v>
      </c>
      <c r="I21" s="38">
        <v>39</v>
      </c>
      <c r="J21" s="38">
        <v>396.34539</v>
      </c>
      <c r="K21" s="38">
        <v>3</v>
      </c>
      <c r="L21" s="38">
        <v>58.98375</v>
      </c>
      <c r="M21" s="38">
        <v>0</v>
      </c>
      <c r="N21" s="38">
        <v>0</v>
      </c>
      <c r="O21" s="38">
        <v>-6</v>
      </c>
      <c r="P21" s="38">
        <v>-276.71</v>
      </c>
      <c r="Q21" s="38">
        <v>5380</v>
      </c>
      <c r="R21" s="38">
        <v>86117.883276</v>
      </c>
    </row>
    <row r="22" spans="1:18" s="114" customFormat="1" ht="16.5" customHeight="1">
      <c r="A22" s="284" t="s">
        <v>236</v>
      </c>
      <c r="B22" s="285"/>
      <c r="C22" s="38">
        <v>7125</v>
      </c>
      <c r="D22" s="38">
        <v>264328.837269</v>
      </c>
      <c r="E22" s="38">
        <v>30</v>
      </c>
      <c r="F22" s="38">
        <v>67.65</v>
      </c>
      <c r="G22" s="38">
        <v>17</v>
      </c>
      <c r="H22" s="38">
        <v>56.283626</v>
      </c>
      <c r="I22" s="38">
        <v>25</v>
      </c>
      <c r="J22" s="38">
        <v>299.21168</v>
      </c>
      <c r="K22" s="38">
        <v>3</v>
      </c>
      <c r="L22" s="38">
        <v>61.1</v>
      </c>
      <c r="M22" s="38">
        <v>0</v>
      </c>
      <c r="N22" s="38">
        <v>0</v>
      </c>
      <c r="O22" s="38">
        <v>1</v>
      </c>
      <c r="P22" s="38">
        <v>-102.9</v>
      </c>
      <c r="Q22" s="38">
        <v>7139</v>
      </c>
      <c r="R22" s="38">
        <v>264475.415323</v>
      </c>
    </row>
    <row r="23" spans="1:18" s="114" customFormat="1" ht="16.5" customHeight="1">
      <c r="A23" s="284" t="s">
        <v>237</v>
      </c>
      <c r="B23" s="285"/>
      <c r="C23" s="38">
        <v>4761</v>
      </c>
      <c r="D23" s="38">
        <v>70199.066009</v>
      </c>
      <c r="E23" s="38">
        <v>24</v>
      </c>
      <c r="F23" s="38">
        <v>141.72</v>
      </c>
      <c r="G23" s="38">
        <v>11</v>
      </c>
      <c r="H23" s="38">
        <v>55.06</v>
      </c>
      <c r="I23" s="38">
        <v>20</v>
      </c>
      <c r="J23" s="38">
        <v>55.12</v>
      </c>
      <c r="K23" s="38">
        <v>0</v>
      </c>
      <c r="L23" s="38">
        <v>0</v>
      </c>
      <c r="M23" s="38">
        <v>0</v>
      </c>
      <c r="N23" s="38">
        <v>0</v>
      </c>
      <c r="O23" s="38">
        <v>1</v>
      </c>
      <c r="P23" s="38">
        <v>37.3</v>
      </c>
      <c r="Q23" s="38">
        <v>4775</v>
      </c>
      <c r="R23" s="38">
        <v>70378.146009</v>
      </c>
    </row>
    <row r="24" spans="1:18" s="114" customFormat="1" ht="16.5" customHeight="1">
      <c r="A24" s="284" t="s">
        <v>238</v>
      </c>
      <c r="B24" s="285"/>
      <c r="C24" s="38">
        <v>7299</v>
      </c>
      <c r="D24" s="38">
        <v>103648.140023</v>
      </c>
      <c r="E24" s="38">
        <v>54</v>
      </c>
      <c r="F24" s="38">
        <v>54.0662</v>
      </c>
      <c r="G24" s="38">
        <v>20</v>
      </c>
      <c r="H24" s="38">
        <v>64.75</v>
      </c>
      <c r="I24" s="38">
        <v>34</v>
      </c>
      <c r="J24" s="38">
        <v>691.96635</v>
      </c>
      <c r="K24" s="38">
        <v>1</v>
      </c>
      <c r="L24" s="38">
        <v>5</v>
      </c>
      <c r="M24" s="38">
        <v>0</v>
      </c>
      <c r="N24" s="38">
        <v>0</v>
      </c>
      <c r="O24" s="38">
        <v>-12</v>
      </c>
      <c r="P24" s="38">
        <v>-148.45</v>
      </c>
      <c r="Q24" s="38">
        <v>7321</v>
      </c>
      <c r="R24" s="38">
        <v>104175.972573</v>
      </c>
    </row>
    <row r="25" spans="1:18" s="114" customFormat="1" ht="16.5" customHeight="1">
      <c r="A25" s="284" t="s">
        <v>223</v>
      </c>
      <c r="B25" s="285"/>
      <c r="C25" s="38">
        <v>1433</v>
      </c>
      <c r="D25" s="38">
        <v>16467.04781</v>
      </c>
      <c r="E25" s="38">
        <v>5</v>
      </c>
      <c r="F25" s="38">
        <v>7.2</v>
      </c>
      <c r="G25" s="38">
        <v>6</v>
      </c>
      <c r="H25" s="38">
        <v>38.15</v>
      </c>
      <c r="I25" s="38">
        <v>12</v>
      </c>
      <c r="J25" s="38">
        <v>26.201</v>
      </c>
      <c r="K25" s="38">
        <v>0</v>
      </c>
      <c r="L25" s="38">
        <v>0</v>
      </c>
      <c r="M25" s="38">
        <v>0</v>
      </c>
      <c r="N25" s="38">
        <v>0</v>
      </c>
      <c r="O25" s="38">
        <v>-1</v>
      </c>
      <c r="P25" s="38">
        <v>-18.5</v>
      </c>
      <c r="Q25" s="38">
        <v>1431</v>
      </c>
      <c r="R25" s="38">
        <v>16443.79881</v>
      </c>
    </row>
    <row r="26" spans="1:18" s="114" customFormat="1" ht="16.5" customHeight="1">
      <c r="A26" s="284" t="s">
        <v>239</v>
      </c>
      <c r="B26" s="285"/>
      <c r="C26" s="38">
        <v>3644</v>
      </c>
      <c r="D26" s="38">
        <v>76807.341241</v>
      </c>
      <c r="E26" s="38">
        <v>17</v>
      </c>
      <c r="F26" s="38">
        <v>42.945</v>
      </c>
      <c r="G26" s="38">
        <v>6</v>
      </c>
      <c r="H26" s="38">
        <v>31</v>
      </c>
      <c r="I26" s="38">
        <v>24</v>
      </c>
      <c r="J26" s="38">
        <v>253.42</v>
      </c>
      <c r="K26" s="38">
        <v>0</v>
      </c>
      <c r="L26" s="38">
        <v>0</v>
      </c>
      <c r="M26" s="38">
        <v>0</v>
      </c>
      <c r="N26" s="38">
        <v>0</v>
      </c>
      <c r="O26" s="38">
        <v>-3</v>
      </c>
      <c r="P26" s="38">
        <v>-131.55</v>
      </c>
      <c r="Q26" s="38">
        <v>3652</v>
      </c>
      <c r="R26" s="38">
        <v>76941.156241</v>
      </c>
    </row>
    <row r="27" spans="1:18" s="114" customFormat="1" ht="16.5" customHeight="1">
      <c r="A27" s="284" t="s">
        <v>240</v>
      </c>
      <c r="B27" s="285"/>
      <c r="C27" s="38">
        <v>817</v>
      </c>
      <c r="D27" s="38">
        <v>11239.183526</v>
      </c>
      <c r="E27" s="38">
        <v>3</v>
      </c>
      <c r="F27" s="38">
        <v>24.4</v>
      </c>
      <c r="G27" s="38">
        <v>2</v>
      </c>
      <c r="H27" s="38">
        <v>1.5</v>
      </c>
      <c r="I27" s="38">
        <v>2</v>
      </c>
      <c r="J27" s="38">
        <v>2.6</v>
      </c>
      <c r="K27" s="38">
        <v>0</v>
      </c>
      <c r="L27" s="38">
        <v>0</v>
      </c>
      <c r="M27" s="38">
        <v>0</v>
      </c>
      <c r="N27" s="38">
        <v>0</v>
      </c>
      <c r="O27" s="38">
        <v>-1</v>
      </c>
      <c r="P27" s="38">
        <v>-43</v>
      </c>
      <c r="Q27" s="38">
        <v>817</v>
      </c>
      <c r="R27" s="38">
        <v>11221.683526</v>
      </c>
    </row>
    <row r="28" spans="1:18" s="114" customFormat="1" ht="16.5" customHeight="1">
      <c r="A28" s="284" t="s">
        <v>241</v>
      </c>
      <c r="B28" s="285"/>
      <c r="C28" s="38">
        <v>5950</v>
      </c>
      <c r="D28" s="38">
        <v>71580.355514</v>
      </c>
      <c r="E28" s="38">
        <v>24</v>
      </c>
      <c r="F28" s="38">
        <v>24.55</v>
      </c>
      <c r="G28" s="38">
        <v>23</v>
      </c>
      <c r="H28" s="38">
        <v>67.3</v>
      </c>
      <c r="I28" s="38">
        <v>9</v>
      </c>
      <c r="J28" s="38">
        <v>71.5907</v>
      </c>
      <c r="K28" s="38">
        <v>2</v>
      </c>
      <c r="L28" s="38">
        <v>30.5</v>
      </c>
      <c r="M28" s="38">
        <v>0</v>
      </c>
      <c r="N28" s="38">
        <v>0</v>
      </c>
      <c r="O28" s="38">
        <v>-3</v>
      </c>
      <c r="P28" s="38">
        <v>115.9</v>
      </c>
      <c r="Q28" s="38">
        <v>5948</v>
      </c>
      <c r="R28" s="38">
        <v>71694.596214</v>
      </c>
    </row>
    <row r="29" spans="1:18" s="114" customFormat="1" ht="16.5" customHeight="1">
      <c r="A29" s="284" t="s">
        <v>242</v>
      </c>
      <c r="B29" s="285"/>
      <c r="C29" s="38">
        <v>11755</v>
      </c>
      <c r="D29" s="38">
        <v>1073703.799777</v>
      </c>
      <c r="E29" s="38">
        <v>49</v>
      </c>
      <c r="F29" s="38">
        <v>133.11993</v>
      </c>
      <c r="G29" s="38">
        <v>33</v>
      </c>
      <c r="H29" s="38">
        <v>373.15</v>
      </c>
      <c r="I29" s="38">
        <v>46</v>
      </c>
      <c r="J29" s="38">
        <v>1082.49133</v>
      </c>
      <c r="K29" s="38">
        <v>7</v>
      </c>
      <c r="L29" s="38">
        <v>5377.00959</v>
      </c>
      <c r="M29" s="38">
        <v>0</v>
      </c>
      <c r="N29" s="38">
        <v>0</v>
      </c>
      <c r="O29" s="38">
        <v>-11</v>
      </c>
      <c r="P29" s="38">
        <v>12.20746</v>
      </c>
      <c r="Q29" s="38">
        <v>11760</v>
      </c>
      <c r="R29" s="38">
        <v>1069181.458907</v>
      </c>
    </row>
    <row r="30" spans="1:18" s="114" customFormat="1" ht="16.5" customHeight="1">
      <c r="A30" s="284" t="s">
        <v>243</v>
      </c>
      <c r="B30" s="285"/>
      <c r="C30" s="38">
        <v>4781</v>
      </c>
      <c r="D30" s="38">
        <v>57105.650227</v>
      </c>
      <c r="E30" s="38">
        <v>17</v>
      </c>
      <c r="F30" s="38">
        <v>84.23</v>
      </c>
      <c r="G30" s="38">
        <v>13</v>
      </c>
      <c r="H30" s="38">
        <v>37.089888</v>
      </c>
      <c r="I30" s="38">
        <v>21</v>
      </c>
      <c r="J30" s="38">
        <v>1156.492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-107.3</v>
      </c>
      <c r="Q30" s="38">
        <v>4785</v>
      </c>
      <c r="R30" s="38">
        <v>58201.982339</v>
      </c>
    </row>
    <row r="31" spans="1:18" s="114" customFormat="1" ht="16.5" customHeight="1">
      <c r="A31" s="282" t="s">
        <v>244</v>
      </c>
      <c r="B31" s="283"/>
      <c r="C31" s="38">
        <v>1459</v>
      </c>
      <c r="D31" s="38">
        <v>25256.142358</v>
      </c>
      <c r="E31" s="38">
        <v>7</v>
      </c>
      <c r="F31" s="38">
        <v>6.7</v>
      </c>
      <c r="G31" s="38">
        <v>2</v>
      </c>
      <c r="H31" s="38">
        <v>8</v>
      </c>
      <c r="I31" s="38">
        <v>5</v>
      </c>
      <c r="J31" s="38">
        <v>73.8</v>
      </c>
      <c r="K31" s="38">
        <v>0</v>
      </c>
      <c r="L31" s="38">
        <v>0</v>
      </c>
      <c r="M31" s="38">
        <v>0</v>
      </c>
      <c r="N31" s="38">
        <v>0</v>
      </c>
      <c r="O31" s="38">
        <v>-1</v>
      </c>
      <c r="P31" s="38">
        <v>0</v>
      </c>
      <c r="Q31" s="38">
        <v>1463</v>
      </c>
      <c r="R31" s="38">
        <v>25328.642358</v>
      </c>
    </row>
    <row r="32" spans="1:18" s="114" customFormat="1" ht="16.5" customHeight="1">
      <c r="A32" s="288" t="s">
        <v>34</v>
      </c>
      <c r="B32" s="289"/>
      <c r="C32" s="38">
        <v>1270</v>
      </c>
      <c r="D32" s="38">
        <v>23491.822358</v>
      </c>
      <c r="E32" s="38">
        <v>7</v>
      </c>
      <c r="F32" s="38">
        <v>6.7</v>
      </c>
      <c r="G32" s="38">
        <v>1</v>
      </c>
      <c r="H32" s="38">
        <v>5</v>
      </c>
      <c r="I32" s="38">
        <v>5</v>
      </c>
      <c r="J32" s="38">
        <v>73.8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5</v>
      </c>
      <c r="Q32" s="38">
        <v>1276</v>
      </c>
      <c r="R32" s="38">
        <v>23572.322358</v>
      </c>
    </row>
    <row r="33" spans="1:18" s="114" customFormat="1" ht="16.5" customHeight="1">
      <c r="A33" s="290" t="s">
        <v>35</v>
      </c>
      <c r="B33" s="291"/>
      <c r="C33" s="38">
        <v>189</v>
      </c>
      <c r="D33" s="38">
        <v>1764.32</v>
      </c>
      <c r="E33" s="38">
        <v>0</v>
      </c>
      <c r="F33" s="38">
        <v>0</v>
      </c>
      <c r="G33" s="38">
        <v>1</v>
      </c>
      <c r="H33" s="38">
        <v>3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-1</v>
      </c>
      <c r="P33" s="38">
        <v>-5</v>
      </c>
      <c r="Q33" s="38">
        <v>187</v>
      </c>
      <c r="R33" s="38">
        <v>1756.32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16" t="str">
        <f>'2491-00-01'!V34</f>
        <v>中華民國107年10月20日編製</v>
      </c>
      <c r="R34" s="416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17" t="s">
        <v>172</v>
      </c>
      <c r="R35" s="417"/>
    </row>
    <row r="36" spans="1:18" s="147" customFormat="1" ht="15" customHeight="1">
      <c r="A36" s="145" t="s">
        <v>42</v>
      </c>
      <c r="B36" s="157" t="s">
        <v>326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291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173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174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311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5" t="s">
        <v>178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179</v>
      </c>
    </row>
    <row r="3" spans="1:18" s="109" customFormat="1" ht="18" customHeight="1">
      <c r="A3" s="395" t="s">
        <v>255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中華民國107年09月</v>
      </c>
      <c r="H5" s="397"/>
      <c r="I5" s="397"/>
      <c r="J5" s="397"/>
      <c r="K5" s="397"/>
      <c r="L5" s="111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30"/>
      <c r="C6" s="399" t="s">
        <v>144</v>
      </c>
      <c r="D6" s="400"/>
      <c r="E6" s="403" t="s">
        <v>145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146</v>
      </c>
      <c r="R6" s="399"/>
    </row>
    <row r="7" spans="1:18" s="114" customFormat="1" ht="15.75" customHeight="1">
      <c r="A7" s="408" t="s">
        <v>46</v>
      </c>
      <c r="B7" s="409"/>
      <c r="C7" s="401"/>
      <c r="D7" s="402"/>
      <c r="E7" s="410" t="s">
        <v>147</v>
      </c>
      <c r="F7" s="411"/>
      <c r="G7" s="412" t="s">
        <v>148</v>
      </c>
      <c r="H7" s="411"/>
      <c r="I7" s="412" t="s">
        <v>149</v>
      </c>
      <c r="J7" s="411"/>
      <c r="K7" s="412" t="s">
        <v>150</v>
      </c>
      <c r="L7" s="411"/>
      <c r="M7" s="413" t="s">
        <v>151</v>
      </c>
      <c r="N7" s="414"/>
      <c r="O7" s="412" t="s">
        <v>152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31</v>
      </c>
      <c r="P8" s="120" t="s">
        <v>32</v>
      </c>
      <c r="Q8" s="118" t="s">
        <v>154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705069</v>
      </c>
      <c r="D9" s="38">
        <v>23909517.43768</v>
      </c>
      <c r="E9" s="38">
        <v>3024</v>
      </c>
      <c r="F9" s="38">
        <v>11107.336748</v>
      </c>
      <c r="G9" s="38">
        <v>2599</v>
      </c>
      <c r="H9" s="38">
        <v>19249.472723</v>
      </c>
      <c r="I9" s="38">
        <v>2156</v>
      </c>
      <c r="J9" s="38">
        <v>209162.774808</v>
      </c>
      <c r="K9" s="38">
        <v>288</v>
      </c>
      <c r="L9" s="38">
        <v>64929.644711</v>
      </c>
      <c r="M9" s="38">
        <v>0</v>
      </c>
      <c r="N9" s="38">
        <v>0</v>
      </c>
      <c r="O9" s="38">
        <v>-48</v>
      </c>
      <c r="P9" s="38">
        <v>-1793.23765</v>
      </c>
      <c r="Q9" s="38">
        <v>705446</v>
      </c>
      <c r="R9" s="38">
        <v>24043815.194152</v>
      </c>
    </row>
    <row r="10" spans="1:18" s="114" customFormat="1" ht="45" customHeight="1">
      <c r="A10" s="36" t="s">
        <v>180</v>
      </c>
      <c r="B10" s="131"/>
      <c r="C10" s="38">
        <v>4062</v>
      </c>
      <c r="D10" s="38">
        <v>14948438.132712</v>
      </c>
      <c r="E10" s="38">
        <v>1</v>
      </c>
      <c r="F10" s="38">
        <v>1382</v>
      </c>
      <c r="G10" s="38">
        <v>8</v>
      </c>
      <c r="H10" s="38">
        <v>3220.8</v>
      </c>
      <c r="I10" s="38">
        <v>157</v>
      </c>
      <c r="J10" s="38">
        <v>180003.49686</v>
      </c>
      <c r="K10" s="38">
        <v>38</v>
      </c>
      <c r="L10" s="38">
        <v>51374.78444</v>
      </c>
      <c r="M10" s="38">
        <v>0</v>
      </c>
      <c r="N10" s="38">
        <v>0</v>
      </c>
      <c r="O10" s="38">
        <v>19</v>
      </c>
      <c r="P10" s="38">
        <v>2935.83142</v>
      </c>
      <c r="Q10" s="38">
        <v>4074</v>
      </c>
      <c r="R10" s="38">
        <v>15078163.876552</v>
      </c>
    </row>
    <row r="11" spans="1:18" s="114" customFormat="1" ht="45" customHeight="1">
      <c r="A11" s="36" t="s">
        <v>181</v>
      </c>
      <c r="B11" s="131"/>
      <c r="C11" s="38">
        <v>111638</v>
      </c>
      <c r="D11" s="38">
        <v>1200116.829918</v>
      </c>
      <c r="E11" s="38">
        <v>508</v>
      </c>
      <c r="F11" s="38">
        <v>1507.776739</v>
      </c>
      <c r="G11" s="38">
        <v>344</v>
      </c>
      <c r="H11" s="38">
        <v>3126.181814</v>
      </c>
      <c r="I11" s="38">
        <v>402</v>
      </c>
      <c r="J11" s="38">
        <v>3830.070862</v>
      </c>
      <c r="K11" s="38">
        <v>28</v>
      </c>
      <c r="L11" s="38">
        <v>766.86</v>
      </c>
      <c r="M11" s="38">
        <v>0</v>
      </c>
      <c r="N11" s="38">
        <v>0</v>
      </c>
      <c r="O11" s="38">
        <v>-16</v>
      </c>
      <c r="P11" s="38">
        <v>399.0025</v>
      </c>
      <c r="Q11" s="38">
        <v>111786</v>
      </c>
      <c r="R11" s="38">
        <v>1201960.638205</v>
      </c>
    </row>
    <row r="12" spans="1:18" s="114" customFormat="1" ht="45" customHeight="1">
      <c r="A12" s="36" t="s">
        <v>271</v>
      </c>
      <c r="B12" s="131"/>
      <c r="C12" s="38">
        <v>133804</v>
      </c>
      <c r="D12" s="38">
        <v>1236072.964901</v>
      </c>
      <c r="E12" s="38">
        <v>485</v>
      </c>
      <c r="F12" s="38">
        <v>1479.570528</v>
      </c>
      <c r="G12" s="38">
        <v>350</v>
      </c>
      <c r="H12" s="38">
        <v>1835.936</v>
      </c>
      <c r="I12" s="38">
        <v>271</v>
      </c>
      <c r="J12" s="38">
        <v>3307.890161</v>
      </c>
      <c r="K12" s="38">
        <v>36</v>
      </c>
      <c r="L12" s="38">
        <v>1093.398916</v>
      </c>
      <c r="M12" s="38">
        <v>0</v>
      </c>
      <c r="N12" s="38">
        <v>0</v>
      </c>
      <c r="O12" s="38">
        <v>-5</v>
      </c>
      <c r="P12" s="38">
        <v>-725.23208</v>
      </c>
      <c r="Q12" s="38">
        <v>133934</v>
      </c>
      <c r="R12" s="38">
        <v>1237205.858594</v>
      </c>
    </row>
    <row r="13" spans="1:18" s="114" customFormat="1" ht="45" customHeight="1">
      <c r="A13" s="36" t="s">
        <v>182</v>
      </c>
      <c r="B13" s="131"/>
      <c r="C13" s="38">
        <v>173875</v>
      </c>
      <c r="D13" s="38">
        <v>2446189.265702</v>
      </c>
      <c r="E13" s="38">
        <v>832</v>
      </c>
      <c r="F13" s="38">
        <v>3346.955672</v>
      </c>
      <c r="G13" s="38">
        <v>896</v>
      </c>
      <c r="H13" s="38">
        <v>6412.088926</v>
      </c>
      <c r="I13" s="38">
        <v>504</v>
      </c>
      <c r="J13" s="38">
        <v>8792.008567</v>
      </c>
      <c r="K13" s="38">
        <v>79</v>
      </c>
      <c r="L13" s="38">
        <v>3053.51227</v>
      </c>
      <c r="M13" s="38">
        <v>0</v>
      </c>
      <c r="N13" s="38">
        <v>0</v>
      </c>
      <c r="O13" s="38">
        <v>-47</v>
      </c>
      <c r="P13" s="38">
        <v>-2618.83741</v>
      </c>
      <c r="Q13" s="38">
        <v>173764</v>
      </c>
      <c r="R13" s="38">
        <v>2446243.791335</v>
      </c>
    </row>
    <row r="14" spans="1:18" s="114" customFormat="1" ht="45" customHeight="1">
      <c r="A14" s="36" t="s">
        <v>309</v>
      </c>
      <c r="B14" s="131"/>
      <c r="C14" s="38">
        <v>59392</v>
      </c>
      <c r="D14" s="38">
        <v>617849.337615</v>
      </c>
      <c r="E14" s="38">
        <v>273</v>
      </c>
      <c r="F14" s="38">
        <v>583.63</v>
      </c>
      <c r="G14" s="38">
        <v>221</v>
      </c>
      <c r="H14" s="38">
        <v>843.251123</v>
      </c>
      <c r="I14" s="38">
        <v>156</v>
      </c>
      <c r="J14" s="38">
        <v>1945.55091</v>
      </c>
      <c r="K14" s="38">
        <v>26</v>
      </c>
      <c r="L14" s="38">
        <v>791.04151</v>
      </c>
      <c r="M14" s="38">
        <v>0</v>
      </c>
      <c r="N14" s="38">
        <v>0</v>
      </c>
      <c r="O14" s="38">
        <v>3</v>
      </c>
      <c r="P14" s="38">
        <v>-184.81618</v>
      </c>
      <c r="Q14" s="38">
        <v>59447</v>
      </c>
      <c r="R14" s="38">
        <v>618559.409712</v>
      </c>
    </row>
    <row r="15" spans="1:18" s="114" customFormat="1" ht="45" customHeight="1">
      <c r="A15" s="36" t="s">
        <v>284</v>
      </c>
      <c r="B15" s="131"/>
      <c r="C15" s="38">
        <v>97592</v>
      </c>
      <c r="D15" s="38">
        <v>820904.571487</v>
      </c>
      <c r="E15" s="38">
        <v>452</v>
      </c>
      <c r="F15" s="38">
        <v>952.759676</v>
      </c>
      <c r="G15" s="38">
        <v>247</v>
      </c>
      <c r="H15" s="38">
        <v>1003.92986</v>
      </c>
      <c r="I15" s="38">
        <v>274</v>
      </c>
      <c r="J15" s="38">
        <v>3214.81261</v>
      </c>
      <c r="K15" s="38">
        <v>31</v>
      </c>
      <c r="L15" s="38">
        <v>1199.982</v>
      </c>
      <c r="M15" s="38">
        <v>0</v>
      </c>
      <c r="N15" s="38">
        <v>0</v>
      </c>
      <c r="O15" s="38">
        <v>-7</v>
      </c>
      <c r="P15" s="38">
        <v>-159.95381</v>
      </c>
      <c r="Q15" s="38">
        <v>97790</v>
      </c>
      <c r="R15" s="38">
        <v>822708.278103</v>
      </c>
    </row>
    <row r="16" spans="1:18" s="114" customFormat="1" ht="45" customHeight="1">
      <c r="A16" s="36" t="s">
        <v>275</v>
      </c>
      <c r="B16" s="131"/>
      <c r="C16" s="38">
        <v>36799</v>
      </c>
      <c r="D16" s="38">
        <v>384700.058366</v>
      </c>
      <c r="E16" s="38">
        <v>174</v>
      </c>
      <c r="F16" s="38">
        <v>748.934999</v>
      </c>
      <c r="G16" s="38">
        <v>87</v>
      </c>
      <c r="H16" s="38">
        <v>268.744</v>
      </c>
      <c r="I16" s="38">
        <v>151</v>
      </c>
      <c r="J16" s="38">
        <v>1597.05202</v>
      </c>
      <c r="K16" s="38">
        <v>10</v>
      </c>
      <c r="L16" s="38">
        <v>139.327845</v>
      </c>
      <c r="M16" s="38">
        <v>0</v>
      </c>
      <c r="N16" s="38">
        <v>0</v>
      </c>
      <c r="O16" s="38">
        <v>9</v>
      </c>
      <c r="P16" s="38">
        <v>-401.43803</v>
      </c>
      <c r="Q16" s="38">
        <v>36895</v>
      </c>
      <c r="R16" s="38">
        <v>386236.53551</v>
      </c>
    </row>
    <row r="17" spans="1:18" s="114" customFormat="1" ht="45" customHeight="1">
      <c r="A17" s="36" t="s">
        <v>183</v>
      </c>
      <c r="B17" s="131"/>
      <c r="C17" s="38">
        <v>86551</v>
      </c>
      <c r="D17" s="38">
        <v>728908.77489</v>
      </c>
      <c r="E17" s="38">
        <v>296</v>
      </c>
      <c r="F17" s="38">
        <v>1100.709134</v>
      </c>
      <c r="G17" s="38">
        <v>444</v>
      </c>
      <c r="H17" s="38">
        <v>2283.541</v>
      </c>
      <c r="I17" s="38">
        <v>214</v>
      </c>
      <c r="J17" s="38">
        <v>2012.549488</v>
      </c>
      <c r="K17" s="38">
        <v>30</v>
      </c>
      <c r="L17" s="38">
        <v>625.39002</v>
      </c>
      <c r="M17" s="38">
        <v>0</v>
      </c>
      <c r="N17" s="38">
        <v>0</v>
      </c>
      <c r="O17" s="38">
        <v>-2</v>
      </c>
      <c r="P17" s="38">
        <v>-653.79623</v>
      </c>
      <c r="Q17" s="38">
        <v>86401</v>
      </c>
      <c r="R17" s="38">
        <v>728459.306262</v>
      </c>
    </row>
    <row r="18" spans="1:18" s="114" customFormat="1" ht="45" customHeight="1">
      <c r="A18" s="36" t="s">
        <v>184</v>
      </c>
      <c r="B18" s="131"/>
      <c r="C18" s="38">
        <v>503</v>
      </c>
      <c r="D18" s="38">
        <v>264753.95074</v>
      </c>
      <c r="E18" s="38">
        <v>2</v>
      </c>
      <c r="F18" s="38">
        <v>3</v>
      </c>
      <c r="G18" s="38">
        <v>1</v>
      </c>
      <c r="H18" s="38">
        <v>5</v>
      </c>
      <c r="I18" s="38">
        <v>6</v>
      </c>
      <c r="J18" s="38">
        <v>157.5</v>
      </c>
      <c r="K18" s="38">
        <v>4</v>
      </c>
      <c r="L18" s="38">
        <v>51.95839</v>
      </c>
      <c r="M18" s="38">
        <v>0</v>
      </c>
      <c r="N18" s="38">
        <v>0</v>
      </c>
      <c r="O18" s="38">
        <v>2</v>
      </c>
      <c r="P18" s="38">
        <v>-24</v>
      </c>
      <c r="Q18" s="38">
        <v>506</v>
      </c>
      <c r="R18" s="38">
        <v>264833.49235</v>
      </c>
    </row>
    <row r="19" spans="1:18" s="114" customFormat="1" ht="45" customHeight="1">
      <c r="A19" s="36" t="s">
        <v>294</v>
      </c>
      <c r="B19" s="131"/>
      <c r="C19" s="38">
        <v>461</v>
      </c>
      <c r="D19" s="38">
        <v>1065969.435256</v>
      </c>
      <c r="E19" s="38">
        <v>0</v>
      </c>
      <c r="F19" s="38">
        <v>0</v>
      </c>
      <c r="G19" s="38">
        <v>1</v>
      </c>
      <c r="H19" s="38">
        <v>250</v>
      </c>
      <c r="I19" s="38">
        <v>14</v>
      </c>
      <c r="J19" s="38">
        <v>1618.82947</v>
      </c>
      <c r="K19" s="38">
        <v>3</v>
      </c>
      <c r="L19" s="38">
        <v>5275.20959</v>
      </c>
      <c r="M19" s="38">
        <v>0</v>
      </c>
      <c r="N19" s="38">
        <v>0</v>
      </c>
      <c r="O19" s="38">
        <v>-3</v>
      </c>
      <c r="P19" s="38">
        <v>56.63497</v>
      </c>
      <c r="Q19" s="38">
        <v>457</v>
      </c>
      <c r="R19" s="38">
        <v>1062119.690106</v>
      </c>
    </row>
    <row r="20" spans="1:18" s="114" customFormat="1" ht="45" customHeight="1">
      <c r="A20" s="36" t="s">
        <v>295</v>
      </c>
      <c r="B20" s="131"/>
      <c r="C20" s="38">
        <v>160</v>
      </c>
      <c r="D20" s="38">
        <v>69569.199133</v>
      </c>
      <c r="E20" s="38">
        <v>1</v>
      </c>
      <c r="F20" s="38">
        <v>2</v>
      </c>
      <c r="G20" s="38">
        <v>0</v>
      </c>
      <c r="H20" s="38">
        <v>0</v>
      </c>
      <c r="I20" s="38">
        <v>1</v>
      </c>
      <c r="J20" s="38">
        <v>150</v>
      </c>
      <c r="K20" s="38">
        <v>1</v>
      </c>
      <c r="L20" s="38">
        <v>0.2</v>
      </c>
      <c r="M20" s="38">
        <v>0</v>
      </c>
      <c r="N20" s="38">
        <v>0</v>
      </c>
      <c r="O20" s="38">
        <v>-1</v>
      </c>
      <c r="P20" s="38">
        <v>-1.93</v>
      </c>
      <c r="Q20" s="38">
        <v>160</v>
      </c>
      <c r="R20" s="38">
        <v>69719.069133</v>
      </c>
    </row>
    <row r="21" spans="1:18" s="114" customFormat="1" ht="45" customHeight="1">
      <c r="A21" s="36" t="s">
        <v>296</v>
      </c>
      <c r="B21" s="131"/>
      <c r="C21" s="38">
        <v>100</v>
      </c>
      <c r="D21" s="38">
        <v>109090.99163</v>
      </c>
      <c r="E21" s="38">
        <v>0</v>
      </c>
      <c r="F21" s="38">
        <v>0</v>
      </c>
      <c r="G21" s="38">
        <v>0</v>
      </c>
      <c r="H21" s="38">
        <v>0</v>
      </c>
      <c r="I21" s="38">
        <v>3</v>
      </c>
      <c r="J21" s="38">
        <v>2392.20968</v>
      </c>
      <c r="K21" s="38">
        <v>2</v>
      </c>
      <c r="L21" s="38">
        <v>557.97973</v>
      </c>
      <c r="M21" s="38">
        <v>0</v>
      </c>
      <c r="N21" s="38">
        <v>0</v>
      </c>
      <c r="O21" s="38">
        <v>0</v>
      </c>
      <c r="P21" s="38">
        <v>-414.7028</v>
      </c>
      <c r="Q21" s="38">
        <v>100</v>
      </c>
      <c r="R21" s="38">
        <v>110510.51878</v>
      </c>
    </row>
    <row r="22" spans="1:18" s="114" customFormat="1" ht="45" customHeight="1">
      <c r="A22" s="36" t="s">
        <v>185</v>
      </c>
      <c r="B22" s="131"/>
      <c r="C22" s="38">
        <v>64</v>
      </c>
      <c r="D22" s="38">
        <v>4270.18409</v>
      </c>
      <c r="E22" s="38">
        <v>0</v>
      </c>
      <c r="F22" s="38">
        <v>0</v>
      </c>
      <c r="G22" s="38">
        <v>0</v>
      </c>
      <c r="H22" s="38">
        <v>0</v>
      </c>
      <c r="I22" s="38">
        <v>3</v>
      </c>
      <c r="J22" s="38">
        <v>140.80418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64</v>
      </c>
      <c r="R22" s="38">
        <v>4410.98827</v>
      </c>
    </row>
    <row r="23" spans="1:18" s="114" customFormat="1" ht="45" customHeight="1">
      <c r="A23" s="36" t="s">
        <v>292</v>
      </c>
      <c r="B23" s="131"/>
      <c r="C23" s="38">
        <v>38</v>
      </c>
      <c r="D23" s="38">
        <v>3779.2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38</v>
      </c>
      <c r="R23" s="38">
        <v>3779.2</v>
      </c>
    </row>
    <row r="24" spans="1:18" s="114" customFormat="1" ht="45" customHeight="1">
      <c r="A24" s="36" t="s">
        <v>293</v>
      </c>
      <c r="B24" s="131"/>
      <c r="C24" s="38">
        <v>30</v>
      </c>
      <c r="D24" s="38">
        <v>8904.54124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30</v>
      </c>
      <c r="R24" s="38">
        <v>8904.54124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16" t="str">
        <f>'2491-00-01'!V34</f>
        <v>中華民國107年10月20日編製</v>
      </c>
      <c r="R25" s="416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17" t="s">
        <v>305</v>
      </c>
      <c r="R26" s="417"/>
    </row>
    <row r="27" spans="1:18" s="147" customFormat="1" ht="15" customHeight="1">
      <c r="A27" s="145" t="s">
        <v>42</v>
      </c>
      <c r="B27" s="157" t="s">
        <v>326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291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173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174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302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300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312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">
      <c r="A34" s="415" t="s">
        <v>301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R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258</v>
      </c>
      <c r="V2" s="222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258</v>
      </c>
      <c r="AT2" s="223"/>
    </row>
    <row r="3" spans="1:46" s="14" customFormat="1" ht="19.5" customHeight="1">
      <c r="A3" s="224" t="s">
        <v>261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262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20.2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20.2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中華民國107年09月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中華民國107年09月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388</v>
      </c>
      <c r="J6" s="243"/>
      <c r="K6" s="238" t="s">
        <v>12</v>
      </c>
      <c r="L6" s="246"/>
      <c r="M6" s="248" t="s">
        <v>13</v>
      </c>
      <c r="N6" s="249"/>
      <c r="O6" s="265" t="s">
        <v>377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382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276</v>
      </c>
      <c r="AJ6" s="258"/>
      <c r="AK6" s="260" t="s">
        <v>389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3024</v>
      </c>
      <c r="D9" s="23">
        <v>11107.336748</v>
      </c>
      <c r="E9" s="23">
        <v>76</v>
      </c>
      <c r="F9" s="23">
        <v>135.711</v>
      </c>
      <c r="G9" s="23">
        <v>9</v>
      </c>
      <c r="H9" s="23">
        <v>15.1</v>
      </c>
      <c r="I9" s="23">
        <v>590</v>
      </c>
      <c r="J9" s="23">
        <v>1587.845014</v>
      </c>
      <c r="K9" s="23">
        <v>46</v>
      </c>
      <c r="L9" s="23">
        <v>468.765</v>
      </c>
      <c r="M9" s="23">
        <v>10</v>
      </c>
      <c r="N9" s="23">
        <v>13.93</v>
      </c>
      <c r="O9" s="23">
        <v>399</v>
      </c>
      <c r="P9" s="23">
        <v>1080.968888</v>
      </c>
      <c r="Q9" s="23">
        <v>288</v>
      </c>
      <c r="R9" s="23">
        <v>355.771887</v>
      </c>
      <c r="S9" s="23">
        <v>45</v>
      </c>
      <c r="T9" s="23">
        <v>310.23</v>
      </c>
      <c r="U9" s="23">
        <v>63</v>
      </c>
      <c r="V9" s="23">
        <v>155.48</v>
      </c>
      <c r="W9" s="280" t="s">
        <v>33</v>
      </c>
      <c r="X9" s="281"/>
      <c r="Y9" s="23">
        <v>153</v>
      </c>
      <c r="Z9" s="23">
        <v>254.927203</v>
      </c>
      <c r="AA9" s="23">
        <v>330</v>
      </c>
      <c r="AB9" s="23">
        <v>4181.715538</v>
      </c>
      <c r="AC9" s="23">
        <v>186</v>
      </c>
      <c r="AD9" s="23">
        <v>1062.249307</v>
      </c>
      <c r="AE9" s="23">
        <v>642</v>
      </c>
      <c r="AF9" s="23">
        <v>1139.497078</v>
      </c>
      <c r="AG9" s="23">
        <v>98</v>
      </c>
      <c r="AH9" s="23">
        <v>171.396262</v>
      </c>
      <c r="AI9" s="23">
        <v>0</v>
      </c>
      <c r="AJ9" s="23">
        <v>0</v>
      </c>
      <c r="AK9" s="23">
        <v>2</v>
      </c>
      <c r="AL9" s="23">
        <v>1.2</v>
      </c>
      <c r="AM9" s="23">
        <v>0</v>
      </c>
      <c r="AN9" s="23">
        <v>0</v>
      </c>
      <c r="AO9" s="23">
        <v>13</v>
      </c>
      <c r="AP9" s="23">
        <v>54.33</v>
      </c>
      <c r="AQ9" s="23">
        <v>66</v>
      </c>
      <c r="AR9" s="23">
        <v>101.219571</v>
      </c>
      <c r="AS9" s="23">
        <v>8</v>
      </c>
      <c r="AT9" s="23">
        <v>17</v>
      </c>
    </row>
    <row r="10" spans="1:46" s="22" customFormat="1" ht="16.5" customHeight="1">
      <c r="A10" s="282" t="s">
        <v>229</v>
      </c>
      <c r="B10" s="283"/>
      <c r="C10" s="23">
        <v>3017</v>
      </c>
      <c r="D10" s="23">
        <v>11100.636748</v>
      </c>
      <c r="E10" s="23">
        <v>76</v>
      </c>
      <c r="F10" s="23">
        <v>135.711</v>
      </c>
      <c r="G10" s="23">
        <v>9</v>
      </c>
      <c r="H10" s="23">
        <v>15.1</v>
      </c>
      <c r="I10" s="23">
        <v>589</v>
      </c>
      <c r="J10" s="23">
        <v>1587.545014</v>
      </c>
      <c r="K10" s="23">
        <v>46</v>
      </c>
      <c r="L10" s="23">
        <v>468.765</v>
      </c>
      <c r="M10" s="23">
        <v>10</v>
      </c>
      <c r="N10" s="23">
        <v>13.93</v>
      </c>
      <c r="O10" s="23">
        <v>398</v>
      </c>
      <c r="P10" s="23">
        <v>1079.968888</v>
      </c>
      <c r="Q10" s="23">
        <v>288</v>
      </c>
      <c r="R10" s="23">
        <v>355.771887</v>
      </c>
      <c r="S10" s="23">
        <v>45</v>
      </c>
      <c r="T10" s="23">
        <v>310.23</v>
      </c>
      <c r="U10" s="23">
        <v>62</v>
      </c>
      <c r="V10" s="23">
        <v>154.48</v>
      </c>
      <c r="W10" s="282" t="s">
        <v>229</v>
      </c>
      <c r="X10" s="283"/>
      <c r="Y10" s="23">
        <v>153</v>
      </c>
      <c r="Z10" s="23">
        <v>254.927203</v>
      </c>
      <c r="AA10" s="23">
        <v>330</v>
      </c>
      <c r="AB10" s="23">
        <v>4181.715538</v>
      </c>
      <c r="AC10" s="23">
        <v>185</v>
      </c>
      <c r="AD10" s="23">
        <v>1061.849307</v>
      </c>
      <c r="AE10" s="23">
        <v>640</v>
      </c>
      <c r="AF10" s="23">
        <v>1138.497078</v>
      </c>
      <c r="AG10" s="23">
        <v>97</v>
      </c>
      <c r="AH10" s="23">
        <v>168.396262</v>
      </c>
      <c r="AI10" s="23">
        <v>0</v>
      </c>
      <c r="AJ10" s="23">
        <v>0</v>
      </c>
      <c r="AK10" s="23">
        <v>2</v>
      </c>
      <c r="AL10" s="23">
        <v>1.2</v>
      </c>
      <c r="AM10" s="23">
        <v>0</v>
      </c>
      <c r="AN10" s="23">
        <v>0</v>
      </c>
      <c r="AO10" s="23">
        <v>13</v>
      </c>
      <c r="AP10" s="23">
        <v>54.33</v>
      </c>
      <c r="AQ10" s="23">
        <v>66</v>
      </c>
      <c r="AR10" s="23">
        <v>101.219571</v>
      </c>
      <c r="AS10" s="23">
        <v>8</v>
      </c>
      <c r="AT10" s="23">
        <v>17</v>
      </c>
    </row>
    <row r="11" spans="1:46" s="22" customFormat="1" ht="16.5" customHeight="1">
      <c r="A11" s="284" t="s">
        <v>269</v>
      </c>
      <c r="B11" s="285"/>
      <c r="C11" s="23">
        <v>486</v>
      </c>
      <c r="D11" s="23">
        <v>1480.070528</v>
      </c>
      <c r="E11" s="23">
        <v>4</v>
      </c>
      <c r="F11" s="23">
        <v>10</v>
      </c>
      <c r="G11" s="23">
        <v>0</v>
      </c>
      <c r="H11" s="23">
        <v>0</v>
      </c>
      <c r="I11" s="23">
        <v>105</v>
      </c>
      <c r="J11" s="23">
        <v>198.466</v>
      </c>
      <c r="K11" s="23">
        <v>3</v>
      </c>
      <c r="L11" s="23">
        <v>5.1</v>
      </c>
      <c r="M11" s="23">
        <v>0</v>
      </c>
      <c r="N11" s="23">
        <v>0</v>
      </c>
      <c r="O11" s="23">
        <v>84</v>
      </c>
      <c r="P11" s="23">
        <v>404.135</v>
      </c>
      <c r="Q11" s="23">
        <v>59</v>
      </c>
      <c r="R11" s="23">
        <v>65.79</v>
      </c>
      <c r="S11" s="23">
        <v>6</v>
      </c>
      <c r="T11" s="23">
        <v>34.5</v>
      </c>
      <c r="U11" s="23">
        <v>7</v>
      </c>
      <c r="V11" s="23">
        <v>8.45</v>
      </c>
      <c r="W11" s="284" t="s">
        <v>269</v>
      </c>
      <c r="X11" s="285"/>
      <c r="Y11" s="23">
        <v>20</v>
      </c>
      <c r="Z11" s="23">
        <v>20.990764</v>
      </c>
      <c r="AA11" s="23">
        <v>43</v>
      </c>
      <c r="AB11" s="23">
        <v>352.86239</v>
      </c>
      <c r="AC11" s="23">
        <v>28</v>
      </c>
      <c r="AD11" s="23">
        <v>183.528</v>
      </c>
      <c r="AE11" s="23">
        <v>101</v>
      </c>
      <c r="AF11" s="23">
        <v>153.089</v>
      </c>
      <c r="AG11" s="23">
        <v>14</v>
      </c>
      <c r="AH11" s="23">
        <v>26.259374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12</v>
      </c>
      <c r="AR11" s="23">
        <v>16.9</v>
      </c>
      <c r="AS11" s="23">
        <v>0</v>
      </c>
      <c r="AT11" s="23">
        <v>0</v>
      </c>
    </row>
    <row r="12" spans="1:46" s="22" customFormat="1" ht="16.5" customHeight="1">
      <c r="A12" s="284" t="s">
        <v>268</v>
      </c>
      <c r="B12" s="285"/>
      <c r="C12" s="23">
        <v>865</v>
      </c>
      <c r="D12" s="23">
        <v>4860.022344</v>
      </c>
      <c r="E12" s="23">
        <v>14</v>
      </c>
      <c r="F12" s="23">
        <v>13.66</v>
      </c>
      <c r="G12" s="23">
        <v>0</v>
      </c>
      <c r="H12" s="23">
        <v>0</v>
      </c>
      <c r="I12" s="23">
        <v>108</v>
      </c>
      <c r="J12" s="23">
        <v>271.372708</v>
      </c>
      <c r="K12" s="23">
        <v>5</v>
      </c>
      <c r="L12" s="23">
        <v>372.27</v>
      </c>
      <c r="M12" s="23">
        <v>1</v>
      </c>
      <c r="N12" s="23">
        <v>0.03</v>
      </c>
      <c r="O12" s="23">
        <v>80</v>
      </c>
      <c r="P12" s="23">
        <v>293.16</v>
      </c>
      <c r="Q12" s="23">
        <v>72</v>
      </c>
      <c r="R12" s="23">
        <v>88.045787</v>
      </c>
      <c r="S12" s="23">
        <v>17</v>
      </c>
      <c r="T12" s="23">
        <v>96.36</v>
      </c>
      <c r="U12" s="23">
        <v>17</v>
      </c>
      <c r="V12" s="23">
        <v>94.35</v>
      </c>
      <c r="W12" s="284" t="s">
        <v>268</v>
      </c>
      <c r="X12" s="285"/>
      <c r="Y12" s="23">
        <v>82</v>
      </c>
      <c r="Z12" s="23">
        <v>159.088439</v>
      </c>
      <c r="AA12" s="23">
        <v>157</v>
      </c>
      <c r="AB12" s="23">
        <v>2749.919088</v>
      </c>
      <c r="AC12" s="23">
        <v>46</v>
      </c>
      <c r="AD12" s="23">
        <v>187.577419</v>
      </c>
      <c r="AE12" s="23">
        <v>217</v>
      </c>
      <c r="AF12" s="23">
        <v>453.233444</v>
      </c>
      <c r="AG12" s="23">
        <v>25</v>
      </c>
      <c r="AH12" s="23">
        <v>35.126888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4</v>
      </c>
      <c r="AP12" s="23">
        <v>15</v>
      </c>
      <c r="AQ12" s="23">
        <v>20</v>
      </c>
      <c r="AR12" s="23">
        <v>30.828571</v>
      </c>
      <c r="AS12" s="23">
        <v>0</v>
      </c>
      <c r="AT12" s="23">
        <v>0</v>
      </c>
    </row>
    <row r="13" spans="1:46" s="22" customFormat="1" ht="16.5" customHeight="1">
      <c r="A13" s="284" t="s">
        <v>306</v>
      </c>
      <c r="B13" s="285"/>
      <c r="C13" s="23">
        <v>274</v>
      </c>
      <c r="D13" s="23">
        <v>586.63</v>
      </c>
      <c r="E13" s="23">
        <v>6</v>
      </c>
      <c r="F13" s="23">
        <v>3.45</v>
      </c>
      <c r="G13" s="23">
        <v>2</v>
      </c>
      <c r="H13" s="23">
        <v>2</v>
      </c>
      <c r="I13" s="23">
        <v>69</v>
      </c>
      <c r="J13" s="23">
        <v>112.83</v>
      </c>
      <c r="K13" s="23">
        <v>1</v>
      </c>
      <c r="L13" s="23">
        <v>5</v>
      </c>
      <c r="M13" s="23">
        <v>4</v>
      </c>
      <c r="N13" s="23">
        <v>10.6</v>
      </c>
      <c r="O13" s="23">
        <v>36</v>
      </c>
      <c r="P13" s="23">
        <v>44.03</v>
      </c>
      <c r="Q13" s="23">
        <v>30</v>
      </c>
      <c r="R13" s="23">
        <v>30</v>
      </c>
      <c r="S13" s="23">
        <v>5</v>
      </c>
      <c r="T13" s="23">
        <v>7.22</v>
      </c>
      <c r="U13" s="23">
        <v>2</v>
      </c>
      <c r="V13" s="23">
        <v>1</v>
      </c>
      <c r="W13" s="284" t="s">
        <v>306</v>
      </c>
      <c r="X13" s="285"/>
      <c r="Y13" s="23">
        <v>11</v>
      </c>
      <c r="Z13" s="23">
        <v>28.65</v>
      </c>
      <c r="AA13" s="23">
        <v>17</v>
      </c>
      <c r="AB13" s="23">
        <v>90.12</v>
      </c>
      <c r="AC13" s="23">
        <v>16</v>
      </c>
      <c r="AD13" s="23">
        <v>82.8</v>
      </c>
      <c r="AE13" s="23">
        <v>56</v>
      </c>
      <c r="AF13" s="23">
        <v>120.73</v>
      </c>
      <c r="AG13" s="23">
        <v>13</v>
      </c>
      <c r="AH13" s="23">
        <v>25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4</v>
      </c>
      <c r="AR13" s="23">
        <v>11.2</v>
      </c>
      <c r="AS13" s="23">
        <v>2</v>
      </c>
      <c r="AT13" s="23">
        <v>12</v>
      </c>
    </row>
    <row r="14" spans="1:46" s="22" customFormat="1" ht="16.5" customHeight="1">
      <c r="A14" s="284" t="s">
        <v>224</v>
      </c>
      <c r="B14" s="285"/>
      <c r="C14" s="23">
        <v>456</v>
      </c>
      <c r="D14" s="23">
        <v>965.285553</v>
      </c>
      <c r="E14" s="23">
        <v>9</v>
      </c>
      <c r="F14" s="23">
        <v>20.8</v>
      </c>
      <c r="G14" s="23">
        <v>1</v>
      </c>
      <c r="H14" s="23">
        <v>0.3</v>
      </c>
      <c r="I14" s="23">
        <v>97</v>
      </c>
      <c r="J14" s="23">
        <v>167.001877</v>
      </c>
      <c r="K14" s="23">
        <v>2</v>
      </c>
      <c r="L14" s="23">
        <v>3</v>
      </c>
      <c r="M14" s="23">
        <v>2</v>
      </c>
      <c r="N14" s="23">
        <v>0.3</v>
      </c>
      <c r="O14" s="23">
        <v>64</v>
      </c>
      <c r="P14" s="23">
        <v>91.331888</v>
      </c>
      <c r="Q14" s="23">
        <v>54</v>
      </c>
      <c r="R14" s="23">
        <v>56.5509</v>
      </c>
      <c r="S14" s="23">
        <v>8</v>
      </c>
      <c r="T14" s="23">
        <v>50</v>
      </c>
      <c r="U14" s="23">
        <v>10</v>
      </c>
      <c r="V14" s="23">
        <v>11.04</v>
      </c>
      <c r="W14" s="284" t="s">
        <v>224</v>
      </c>
      <c r="X14" s="285"/>
      <c r="Y14" s="23">
        <v>16</v>
      </c>
      <c r="Z14" s="23">
        <v>12.098</v>
      </c>
      <c r="AA14" s="23">
        <v>36</v>
      </c>
      <c r="AB14" s="23">
        <v>182.15</v>
      </c>
      <c r="AC14" s="23">
        <v>29</v>
      </c>
      <c r="AD14" s="23">
        <v>158.318888</v>
      </c>
      <c r="AE14" s="23">
        <v>98</v>
      </c>
      <c r="AF14" s="23">
        <v>128.654</v>
      </c>
      <c r="AG14" s="23">
        <v>14</v>
      </c>
      <c r="AH14" s="23">
        <v>25.26</v>
      </c>
      <c r="AI14" s="23">
        <v>0</v>
      </c>
      <c r="AJ14" s="23">
        <v>0</v>
      </c>
      <c r="AK14" s="23">
        <v>2</v>
      </c>
      <c r="AL14" s="23">
        <v>1.2</v>
      </c>
      <c r="AM14" s="23">
        <v>0</v>
      </c>
      <c r="AN14" s="23">
        <v>0</v>
      </c>
      <c r="AO14" s="23">
        <v>4</v>
      </c>
      <c r="AP14" s="23">
        <v>30.08</v>
      </c>
      <c r="AQ14" s="23">
        <v>10</v>
      </c>
      <c r="AR14" s="23">
        <v>27.2</v>
      </c>
      <c r="AS14" s="23">
        <v>0</v>
      </c>
      <c r="AT14" s="23">
        <v>0</v>
      </c>
    </row>
    <row r="15" spans="1:46" s="22" customFormat="1" ht="16.5" customHeight="1">
      <c r="A15" s="284" t="s">
        <v>225</v>
      </c>
      <c r="B15" s="285"/>
      <c r="C15" s="23">
        <v>177</v>
      </c>
      <c r="D15" s="23">
        <v>751.934999</v>
      </c>
      <c r="E15" s="23">
        <v>5</v>
      </c>
      <c r="F15" s="23">
        <v>6.22</v>
      </c>
      <c r="G15" s="23">
        <v>0</v>
      </c>
      <c r="H15" s="23">
        <v>0</v>
      </c>
      <c r="I15" s="23">
        <v>43</v>
      </c>
      <c r="J15" s="23">
        <v>82.540999</v>
      </c>
      <c r="K15" s="23">
        <v>8</v>
      </c>
      <c r="L15" s="23">
        <v>30.6</v>
      </c>
      <c r="M15" s="23">
        <v>2</v>
      </c>
      <c r="N15" s="23">
        <v>2</v>
      </c>
      <c r="O15" s="23">
        <v>23</v>
      </c>
      <c r="P15" s="23">
        <v>85.362</v>
      </c>
      <c r="Q15" s="23">
        <v>11</v>
      </c>
      <c r="R15" s="23">
        <v>36.73</v>
      </c>
      <c r="S15" s="23">
        <v>1</v>
      </c>
      <c r="T15" s="23">
        <v>25</v>
      </c>
      <c r="U15" s="23">
        <v>5</v>
      </c>
      <c r="V15" s="23">
        <v>9.35</v>
      </c>
      <c r="W15" s="284" t="s">
        <v>225</v>
      </c>
      <c r="X15" s="285"/>
      <c r="Y15" s="23">
        <v>3</v>
      </c>
      <c r="Z15" s="23">
        <v>2.6</v>
      </c>
      <c r="AA15" s="23">
        <v>20</v>
      </c>
      <c r="AB15" s="23">
        <v>260.412</v>
      </c>
      <c r="AC15" s="23">
        <v>17</v>
      </c>
      <c r="AD15" s="23">
        <v>117.6</v>
      </c>
      <c r="AE15" s="23">
        <v>31</v>
      </c>
      <c r="AF15" s="23">
        <v>76.02</v>
      </c>
      <c r="AG15" s="23">
        <v>5</v>
      </c>
      <c r="AH15" s="23">
        <v>14.8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0.5</v>
      </c>
      <c r="AQ15" s="23">
        <v>2</v>
      </c>
      <c r="AR15" s="23">
        <v>2.2</v>
      </c>
      <c r="AS15" s="23">
        <v>0</v>
      </c>
      <c r="AT15" s="23">
        <v>0</v>
      </c>
    </row>
    <row r="16" spans="1:46" s="22" customFormat="1" ht="16.5" customHeight="1">
      <c r="A16" s="286" t="s">
        <v>230</v>
      </c>
      <c r="B16" s="283"/>
      <c r="C16" s="23">
        <v>301</v>
      </c>
      <c r="D16" s="23">
        <v>1111.709134</v>
      </c>
      <c r="E16" s="23">
        <v>15</v>
      </c>
      <c r="F16" s="23">
        <v>59.25</v>
      </c>
      <c r="G16" s="23">
        <v>4</v>
      </c>
      <c r="H16" s="23">
        <v>3.8</v>
      </c>
      <c r="I16" s="23">
        <v>59</v>
      </c>
      <c r="J16" s="23">
        <v>273.41</v>
      </c>
      <c r="K16" s="23">
        <v>8</v>
      </c>
      <c r="L16" s="23">
        <v>20.57</v>
      </c>
      <c r="M16" s="23">
        <v>0</v>
      </c>
      <c r="N16" s="23">
        <v>0</v>
      </c>
      <c r="O16" s="23">
        <v>43</v>
      </c>
      <c r="P16" s="23">
        <v>48.91</v>
      </c>
      <c r="Q16" s="23">
        <v>26</v>
      </c>
      <c r="R16" s="23">
        <v>33.4</v>
      </c>
      <c r="S16" s="23">
        <v>5</v>
      </c>
      <c r="T16" s="23">
        <v>53.15</v>
      </c>
      <c r="U16" s="23">
        <v>7</v>
      </c>
      <c r="V16" s="23">
        <v>24.38</v>
      </c>
      <c r="W16" s="286" t="s">
        <v>230</v>
      </c>
      <c r="X16" s="283"/>
      <c r="Y16" s="23">
        <v>8</v>
      </c>
      <c r="Z16" s="23">
        <v>15.15</v>
      </c>
      <c r="AA16" s="23">
        <v>26</v>
      </c>
      <c r="AB16" s="23">
        <v>399.6675</v>
      </c>
      <c r="AC16" s="23">
        <v>16</v>
      </c>
      <c r="AD16" s="23">
        <v>82.02</v>
      </c>
      <c r="AE16" s="23">
        <v>58</v>
      </c>
      <c r="AF16" s="23">
        <v>64.010634</v>
      </c>
      <c r="AG16" s="23">
        <v>11</v>
      </c>
      <c r="AH16" s="23">
        <v>21.3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0.2</v>
      </c>
      <c r="AQ16" s="23">
        <v>10</v>
      </c>
      <c r="AR16" s="23">
        <v>8.491</v>
      </c>
      <c r="AS16" s="23">
        <v>4</v>
      </c>
      <c r="AT16" s="23">
        <v>4</v>
      </c>
    </row>
    <row r="17" spans="1:46" s="22" customFormat="1" ht="16.5" customHeight="1">
      <c r="A17" s="284" t="s">
        <v>231</v>
      </c>
      <c r="B17" s="285"/>
      <c r="C17" s="23">
        <v>23</v>
      </c>
      <c r="D17" s="23">
        <v>53.7</v>
      </c>
      <c r="E17" s="23">
        <v>0</v>
      </c>
      <c r="F17" s="23">
        <v>0</v>
      </c>
      <c r="G17" s="23">
        <v>0</v>
      </c>
      <c r="H17" s="23">
        <v>0</v>
      </c>
      <c r="I17" s="23">
        <v>5</v>
      </c>
      <c r="J17" s="23">
        <v>29.6</v>
      </c>
      <c r="K17" s="23">
        <v>0</v>
      </c>
      <c r="L17" s="23">
        <v>0</v>
      </c>
      <c r="M17" s="23">
        <v>0</v>
      </c>
      <c r="N17" s="23">
        <v>0</v>
      </c>
      <c r="O17" s="23">
        <v>3</v>
      </c>
      <c r="P17" s="23">
        <v>1.21</v>
      </c>
      <c r="Q17" s="23">
        <v>1</v>
      </c>
      <c r="R17" s="23">
        <v>0.3</v>
      </c>
      <c r="S17" s="23">
        <v>0</v>
      </c>
      <c r="T17" s="23">
        <v>0</v>
      </c>
      <c r="U17" s="23">
        <v>0</v>
      </c>
      <c r="V17" s="23">
        <v>0</v>
      </c>
      <c r="W17" s="284" t="s">
        <v>231</v>
      </c>
      <c r="X17" s="285"/>
      <c r="Y17" s="23">
        <v>1</v>
      </c>
      <c r="Z17" s="23">
        <v>0.6</v>
      </c>
      <c r="AA17" s="23">
        <v>2</v>
      </c>
      <c r="AB17" s="23">
        <v>1.2</v>
      </c>
      <c r="AC17" s="23">
        <v>2</v>
      </c>
      <c r="AD17" s="23">
        <v>2.3</v>
      </c>
      <c r="AE17" s="23">
        <v>8</v>
      </c>
      <c r="AF17" s="23">
        <v>15.24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3.25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232</v>
      </c>
      <c r="B18" s="285"/>
      <c r="C18" s="23">
        <v>72</v>
      </c>
      <c r="D18" s="23">
        <v>252.1885</v>
      </c>
      <c r="E18" s="23">
        <v>0</v>
      </c>
      <c r="F18" s="23">
        <v>0</v>
      </c>
      <c r="G18" s="23">
        <v>0</v>
      </c>
      <c r="H18" s="23">
        <v>0</v>
      </c>
      <c r="I18" s="23">
        <v>19</v>
      </c>
      <c r="J18" s="23">
        <v>122.1585</v>
      </c>
      <c r="K18" s="23">
        <v>4</v>
      </c>
      <c r="L18" s="23">
        <v>4.62</v>
      </c>
      <c r="M18" s="23">
        <v>0</v>
      </c>
      <c r="N18" s="23">
        <v>0</v>
      </c>
      <c r="O18" s="23">
        <v>10</v>
      </c>
      <c r="P18" s="23">
        <v>12.36</v>
      </c>
      <c r="Q18" s="23">
        <v>4</v>
      </c>
      <c r="R18" s="23">
        <v>7.1</v>
      </c>
      <c r="S18" s="23">
        <v>1</v>
      </c>
      <c r="T18" s="23">
        <v>25</v>
      </c>
      <c r="U18" s="23">
        <v>3</v>
      </c>
      <c r="V18" s="23">
        <v>2.6</v>
      </c>
      <c r="W18" s="284" t="s">
        <v>232</v>
      </c>
      <c r="X18" s="285"/>
      <c r="Y18" s="23">
        <v>3</v>
      </c>
      <c r="Z18" s="23">
        <v>2.45</v>
      </c>
      <c r="AA18" s="23">
        <v>6</v>
      </c>
      <c r="AB18" s="23">
        <v>7.1</v>
      </c>
      <c r="AC18" s="23">
        <v>5</v>
      </c>
      <c r="AD18" s="23">
        <v>17.6</v>
      </c>
      <c r="AE18" s="23">
        <v>15</v>
      </c>
      <c r="AF18" s="23">
        <v>49.2</v>
      </c>
      <c r="AG18" s="23">
        <v>1</v>
      </c>
      <c r="AH18" s="23">
        <v>1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1</v>
      </c>
      <c r="AS18" s="23">
        <v>0</v>
      </c>
      <c r="AT18" s="23">
        <v>0</v>
      </c>
    </row>
    <row r="19" spans="1:46" s="22" customFormat="1" ht="16.5" customHeight="1">
      <c r="A19" s="284" t="s">
        <v>233</v>
      </c>
      <c r="B19" s="285"/>
      <c r="C19" s="23">
        <v>29</v>
      </c>
      <c r="D19" s="23">
        <v>55.15</v>
      </c>
      <c r="E19" s="23">
        <v>0</v>
      </c>
      <c r="F19" s="23">
        <v>0</v>
      </c>
      <c r="G19" s="23">
        <v>0</v>
      </c>
      <c r="H19" s="23">
        <v>0</v>
      </c>
      <c r="I19" s="23">
        <v>9</v>
      </c>
      <c r="J19" s="23">
        <v>18.7</v>
      </c>
      <c r="K19" s="23">
        <v>0</v>
      </c>
      <c r="L19" s="23">
        <v>0</v>
      </c>
      <c r="M19" s="23">
        <v>1</v>
      </c>
      <c r="N19" s="23">
        <v>1</v>
      </c>
      <c r="O19" s="23">
        <v>4</v>
      </c>
      <c r="P19" s="23">
        <v>6.6</v>
      </c>
      <c r="Q19" s="23">
        <v>5</v>
      </c>
      <c r="R19" s="23">
        <v>9.45</v>
      </c>
      <c r="S19" s="23">
        <v>0</v>
      </c>
      <c r="T19" s="23">
        <v>0</v>
      </c>
      <c r="U19" s="23">
        <v>2</v>
      </c>
      <c r="V19" s="23">
        <v>0.6</v>
      </c>
      <c r="W19" s="284" t="s">
        <v>233</v>
      </c>
      <c r="X19" s="285"/>
      <c r="Y19" s="23">
        <v>1</v>
      </c>
      <c r="Z19" s="23">
        <v>0.1</v>
      </c>
      <c r="AA19" s="23">
        <v>0</v>
      </c>
      <c r="AB19" s="23">
        <v>0</v>
      </c>
      <c r="AC19" s="23">
        <v>2</v>
      </c>
      <c r="AD19" s="23">
        <v>6</v>
      </c>
      <c r="AE19" s="23">
        <v>5</v>
      </c>
      <c r="AF19" s="23">
        <v>12.7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234</v>
      </c>
      <c r="B20" s="285"/>
      <c r="C20" s="23">
        <v>100</v>
      </c>
      <c r="D20" s="23">
        <v>387.37456</v>
      </c>
      <c r="E20" s="23">
        <v>6</v>
      </c>
      <c r="F20" s="23">
        <v>12.33</v>
      </c>
      <c r="G20" s="23">
        <v>1</v>
      </c>
      <c r="H20" s="23">
        <v>1</v>
      </c>
      <c r="I20" s="23">
        <v>34</v>
      </c>
      <c r="J20" s="23">
        <v>133.2</v>
      </c>
      <c r="K20" s="23">
        <v>0</v>
      </c>
      <c r="L20" s="23">
        <v>0</v>
      </c>
      <c r="M20" s="23">
        <v>0</v>
      </c>
      <c r="N20" s="23">
        <v>0</v>
      </c>
      <c r="O20" s="23">
        <v>11</v>
      </c>
      <c r="P20" s="23">
        <v>9.4</v>
      </c>
      <c r="Q20" s="23">
        <v>13</v>
      </c>
      <c r="R20" s="23">
        <v>18.3</v>
      </c>
      <c r="S20" s="23">
        <v>0</v>
      </c>
      <c r="T20" s="23">
        <v>0</v>
      </c>
      <c r="U20" s="23">
        <v>0</v>
      </c>
      <c r="V20" s="23">
        <v>0</v>
      </c>
      <c r="W20" s="284" t="s">
        <v>234</v>
      </c>
      <c r="X20" s="285"/>
      <c r="Y20" s="23">
        <v>1</v>
      </c>
      <c r="Z20" s="23">
        <v>2</v>
      </c>
      <c r="AA20" s="23">
        <v>6</v>
      </c>
      <c r="AB20" s="23">
        <v>91.25456</v>
      </c>
      <c r="AC20" s="23">
        <v>10</v>
      </c>
      <c r="AD20" s="23">
        <v>99.86</v>
      </c>
      <c r="AE20" s="23">
        <v>12</v>
      </c>
      <c r="AF20" s="23">
        <v>14.93</v>
      </c>
      <c r="AG20" s="23">
        <v>3</v>
      </c>
      <c r="AH20" s="23">
        <v>3.9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0.2</v>
      </c>
      <c r="AS20" s="23">
        <v>2</v>
      </c>
      <c r="AT20" s="23">
        <v>1</v>
      </c>
    </row>
    <row r="21" spans="1:46" s="22" customFormat="1" ht="16.5" customHeight="1">
      <c r="A21" s="284" t="s">
        <v>235</v>
      </c>
      <c r="B21" s="285"/>
      <c r="C21" s="23">
        <v>11</v>
      </c>
      <c r="D21" s="23">
        <v>16.69</v>
      </c>
      <c r="E21" s="23">
        <v>0</v>
      </c>
      <c r="F21" s="23">
        <v>0</v>
      </c>
      <c r="G21" s="23">
        <v>0</v>
      </c>
      <c r="H21" s="23">
        <v>0</v>
      </c>
      <c r="I21" s="23">
        <v>4</v>
      </c>
      <c r="J21" s="23">
        <v>2.96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11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84" t="s">
        <v>235</v>
      </c>
      <c r="X21" s="285"/>
      <c r="Y21" s="23">
        <v>1</v>
      </c>
      <c r="Z21" s="23">
        <v>0.1</v>
      </c>
      <c r="AA21" s="23">
        <v>1</v>
      </c>
      <c r="AB21" s="23">
        <v>0.03</v>
      </c>
      <c r="AC21" s="23">
        <v>0</v>
      </c>
      <c r="AD21" s="23">
        <v>0</v>
      </c>
      <c r="AE21" s="23">
        <v>3</v>
      </c>
      <c r="AF21" s="23">
        <v>2.6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236</v>
      </c>
      <c r="B22" s="285"/>
      <c r="C22" s="23">
        <v>30</v>
      </c>
      <c r="D22" s="23">
        <v>67.65</v>
      </c>
      <c r="E22" s="23">
        <v>2</v>
      </c>
      <c r="F22" s="23">
        <v>3</v>
      </c>
      <c r="G22" s="23">
        <v>0</v>
      </c>
      <c r="H22" s="23">
        <v>0</v>
      </c>
      <c r="I22" s="23">
        <v>7</v>
      </c>
      <c r="J22" s="23">
        <v>17.8</v>
      </c>
      <c r="K22" s="23">
        <v>5</v>
      </c>
      <c r="L22" s="23">
        <v>19.5</v>
      </c>
      <c r="M22" s="23">
        <v>0</v>
      </c>
      <c r="N22" s="23">
        <v>0</v>
      </c>
      <c r="O22" s="23">
        <v>7</v>
      </c>
      <c r="P22" s="23">
        <v>16.8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84" t="s">
        <v>236</v>
      </c>
      <c r="X22" s="285"/>
      <c r="Y22" s="23">
        <v>1</v>
      </c>
      <c r="Z22" s="23">
        <v>1.5</v>
      </c>
      <c r="AA22" s="23">
        <v>3</v>
      </c>
      <c r="AB22" s="23">
        <v>1.2</v>
      </c>
      <c r="AC22" s="23">
        <v>1</v>
      </c>
      <c r="AD22" s="23">
        <v>1.5</v>
      </c>
      <c r="AE22" s="23">
        <v>2</v>
      </c>
      <c r="AF22" s="23">
        <v>0.35</v>
      </c>
      <c r="AG22" s="23">
        <v>1</v>
      </c>
      <c r="AH22" s="23">
        <v>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1</v>
      </c>
      <c r="AS22" s="23">
        <v>0</v>
      </c>
      <c r="AT22" s="23">
        <v>0</v>
      </c>
    </row>
    <row r="23" spans="1:46" s="22" customFormat="1" ht="16.5" customHeight="1">
      <c r="A23" s="284" t="s">
        <v>237</v>
      </c>
      <c r="B23" s="285"/>
      <c r="C23" s="23">
        <v>24</v>
      </c>
      <c r="D23" s="23">
        <v>141.72</v>
      </c>
      <c r="E23" s="23">
        <v>1</v>
      </c>
      <c r="F23" s="23">
        <v>3</v>
      </c>
      <c r="G23" s="23">
        <v>1</v>
      </c>
      <c r="H23" s="23">
        <v>8</v>
      </c>
      <c r="I23" s="23">
        <v>6</v>
      </c>
      <c r="J23" s="23">
        <v>63.2</v>
      </c>
      <c r="K23" s="23">
        <v>1</v>
      </c>
      <c r="L23" s="23">
        <v>1</v>
      </c>
      <c r="M23" s="23">
        <v>0</v>
      </c>
      <c r="N23" s="23">
        <v>0</v>
      </c>
      <c r="O23" s="23">
        <v>8</v>
      </c>
      <c r="P23" s="23">
        <v>4.01</v>
      </c>
      <c r="Q23" s="23">
        <v>1</v>
      </c>
      <c r="R23" s="23">
        <v>2</v>
      </c>
      <c r="S23" s="23">
        <v>0</v>
      </c>
      <c r="T23" s="23">
        <v>0</v>
      </c>
      <c r="U23" s="23">
        <v>1</v>
      </c>
      <c r="V23" s="23">
        <v>0.01</v>
      </c>
      <c r="W23" s="284" t="s">
        <v>237</v>
      </c>
      <c r="X23" s="285"/>
      <c r="Y23" s="23">
        <v>0</v>
      </c>
      <c r="Z23" s="23">
        <v>0</v>
      </c>
      <c r="AA23" s="23">
        <v>1</v>
      </c>
      <c r="AB23" s="23">
        <v>25</v>
      </c>
      <c r="AC23" s="23">
        <v>2</v>
      </c>
      <c r="AD23" s="23">
        <v>30.2</v>
      </c>
      <c r="AE23" s="23">
        <v>1</v>
      </c>
      <c r="AF23" s="23">
        <v>5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0.3</v>
      </c>
      <c r="AS23" s="23">
        <v>0</v>
      </c>
      <c r="AT23" s="23">
        <v>0</v>
      </c>
    </row>
    <row r="24" spans="1:46" s="22" customFormat="1" ht="16.5" customHeight="1">
      <c r="A24" s="284" t="s">
        <v>238</v>
      </c>
      <c r="B24" s="285"/>
      <c r="C24" s="23">
        <v>54</v>
      </c>
      <c r="D24" s="23">
        <v>54.0662</v>
      </c>
      <c r="E24" s="23">
        <v>12</v>
      </c>
      <c r="F24" s="23">
        <v>2.701</v>
      </c>
      <c r="G24" s="23">
        <v>0</v>
      </c>
      <c r="H24" s="23">
        <v>0</v>
      </c>
      <c r="I24" s="23">
        <v>7</v>
      </c>
      <c r="J24" s="23">
        <v>11.2</v>
      </c>
      <c r="K24" s="23">
        <v>7</v>
      </c>
      <c r="L24" s="23">
        <v>6.7</v>
      </c>
      <c r="M24" s="23">
        <v>0</v>
      </c>
      <c r="N24" s="23">
        <v>0</v>
      </c>
      <c r="O24" s="23">
        <v>10</v>
      </c>
      <c r="P24" s="23">
        <v>20.26</v>
      </c>
      <c r="Q24" s="23">
        <v>4</v>
      </c>
      <c r="R24" s="23">
        <v>3.3052</v>
      </c>
      <c r="S24" s="23">
        <v>1</v>
      </c>
      <c r="T24" s="23">
        <v>1</v>
      </c>
      <c r="U24" s="23">
        <v>2</v>
      </c>
      <c r="V24" s="23">
        <v>0.2</v>
      </c>
      <c r="W24" s="284" t="s">
        <v>238</v>
      </c>
      <c r="X24" s="285"/>
      <c r="Y24" s="23">
        <v>0</v>
      </c>
      <c r="Z24" s="23">
        <v>0</v>
      </c>
      <c r="AA24" s="23">
        <v>2</v>
      </c>
      <c r="AB24" s="23">
        <v>5</v>
      </c>
      <c r="AC24" s="23">
        <v>1</v>
      </c>
      <c r="AD24" s="23">
        <v>0.25</v>
      </c>
      <c r="AE24" s="23">
        <v>3</v>
      </c>
      <c r="AF24" s="23">
        <v>0.45</v>
      </c>
      <c r="AG24" s="23">
        <v>4</v>
      </c>
      <c r="AH24" s="23">
        <v>2.9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0.1</v>
      </c>
      <c r="AS24" s="23">
        <v>0</v>
      </c>
      <c r="AT24" s="23">
        <v>0</v>
      </c>
    </row>
    <row r="25" spans="1:46" s="22" customFormat="1" ht="16.5" customHeight="1">
      <c r="A25" s="284" t="s">
        <v>223</v>
      </c>
      <c r="B25" s="285"/>
      <c r="C25" s="23">
        <v>5</v>
      </c>
      <c r="D25" s="23">
        <v>7.2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0.3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223</v>
      </c>
      <c r="X25" s="285"/>
      <c r="Y25" s="23">
        <v>0</v>
      </c>
      <c r="Z25" s="23">
        <v>0</v>
      </c>
      <c r="AA25" s="23">
        <v>1</v>
      </c>
      <c r="AB25" s="23">
        <v>0.1</v>
      </c>
      <c r="AC25" s="23">
        <v>0</v>
      </c>
      <c r="AD25" s="23">
        <v>0</v>
      </c>
      <c r="AE25" s="23">
        <v>2</v>
      </c>
      <c r="AF25" s="23">
        <v>6.5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1</v>
      </c>
      <c r="AP25" s="23">
        <v>0.3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239</v>
      </c>
      <c r="B26" s="285"/>
      <c r="C26" s="23">
        <v>17</v>
      </c>
      <c r="D26" s="23">
        <v>42.945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1.1</v>
      </c>
      <c r="Q26" s="23">
        <v>3</v>
      </c>
      <c r="R26" s="23">
        <v>3.75</v>
      </c>
      <c r="S26" s="23">
        <v>1</v>
      </c>
      <c r="T26" s="23">
        <v>18</v>
      </c>
      <c r="U26" s="23">
        <v>0</v>
      </c>
      <c r="V26" s="23">
        <v>0</v>
      </c>
      <c r="W26" s="284" t="s">
        <v>239</v>
      </c>
      <c r="X26" s="285"/>
      <c r="Y26" s="23">
        <v>2</v>
      </c>
      <c r="Z26" s="23">
        <v>2.3</v>
      </c>
      <c r="AA26" s="23">
        <v>1</v>
      </c>
      <c r="AB26" s="23">
        <v>1.5</v>
      </c>
      <c r="AC26" s="23">
        <v>4</v>
      </c>
      <c r="AD26" s="23">
        <v>12.495</v>
      </c>
      <c r="AE26" s="23">
        <v>4</v>
      </c>
      <c r="AF26" s="23">
        <v>3.8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240</v>
      </c>
      <c r="B27" s="285"/>
      <c r="C27" s="23">
        <v>3</v>
      </c>
      <c r="D27" s="23">
        <v>24.4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22.5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240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2</v>
      </c>
      <c r="AF27" s="23">
        <v>1.9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241</v>
      </c>
      <c r="B28" s="285"/>
      <c r="C28" s="23">
        <v>24</v>
      </c>
      <c r="D28" s="23">
        <v>24.55</v>
      </c>
      <c r="E28" s="23">
        <v>0</v>
      </c>
      <c r="F28" s="23">
        <v>0</v>
      </c>
      <c r="G28" s="23">
        <v>0</v>
      </c>
      <c r="H28" s="23">
        <v>0</v>
      </c>
      <c r="I28" s="23">
        <v>4</v>
      </c>
      <c r="J28" s="23">
        <v>2.7</v>
      </c>
      <c r="K28" s="23">
        <v>0</v>
      </c>
      <c r="L28" s="23">
        <v>0</v>
      </c>
      <c r="M28" s="23">
        <v>0</v>
      </c>
      <c r="N28" s="23">
        <v>0</v>
      </c>
      <c r="O28" s="23">
        <v>4</v>
      </c>
      <c r="P28" s="23">
        <v>3.7</v>
      </c>
      <c r="Q28" s="23">
        <v>4</v>
      </c>
      <c r="R28" s="23">
        <v>0.85</v>
      </c>
      <c r="S28" s="23">
        <v>0</v>
      </c>
      <c r="T28" s="23">
        <v>0</v>
      </c>
      <c r="U28" s="23">
        <v>1</v>
      </c>
      <c r="V28" s="23">
        <v>1</v>
      </c>
      <c r="W28" s="284" t="s">
        <v>241</v>
      </c>
      <c r="X28" s="285"/>
      <c r="Y28" s="23">
        <v>0</v>
      </c>
      <c r="Z28" s="23">
        <v>0</v>
      </c>
      <c r="AA28" s="23">
        <v>1</v>
      </c>
      <c r="AB28" s="23">
        <v>5</v>
      </c>
      <c r="AC28" s="23">
        <v>0</v>
      </c>
      <c r="AD28" s="23">
        <v>0</v>
      </c>
      <c r="AE28" s="23">
        <v>6</v>
      </c>
      <c r="AF28" s="23">
        <v>4</v>
      </c>
      <c r="AG28" s="23">
        <v>3</v>
      </c>
      <c r="AH28" s="23">
        <v>7.1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0.2</v>
      </c>
      <c r="AS28" s="23">
        <v>0</v>
      </c>
      <c r="AT28" s="23">
        <v>0</v>
      </c>
    </row>
    <row r="29" spans="1:46" s="22" customFormat="1" ht="16.5" customHeight="1">
      <c r="A29" s="284" t="s">
        <v>242</v>
      </c>
      <c r="B29" s="285"/>
      <c r="C29" s="23">
        <v>49</v>
      </c>
      <c r="D29" s="23">
        <v>133.11993</v>
      </c>
      <c r="E29" s="23">
        <v>1</v>
      </c>
      <c r="F29" s="23">
        <v>1</v>
      </c>
      <c r="G29" s="23">
        <v>0</v>
      </c>
      <c r="H29" s="23">
        <v>0</v>
      </c>
      <c r="I29" s="23">
        <v>10</v>
      </c>
      <c r="J29" s="23">
        <v>29.37493</v>
      </c>
      <c r="K29" s="23">
        <v>1</v>
      </c>
      <c r="L29" s="23">
        <v>0.305</v>
      </c>
      <c r="M29" s="23">
        <v>0</v>
      </c>
      <c r="N29" s="23">
        <v>0</v>
      </c>
      <c r="O29" s="23">
        <v>4</v>
      </c>
      <c r="P29" s="23">
        <v>2.8</v>
      </c>
      <c r="Q29" s="23">
        <v>1</v>
      </c>
      <c r="R29" s="23">
        <v>0.2</v>
      </c>
      <c r="S29" s="23">
        <v>0</v>
      </c>
      <c r="T29" s="23">
        <v>0</v>
      </c>
      <c r="U29" s="23">
        <v>4</v>
      </c>
      <c r="V29" s="23">
        <v>1.3</v>
      </c>
      <c r="W29" s="284" t="s">
        <v>242</v>
      </c>
      <c r="X29" s="285"/>
      <c r="Y29" s="23">
        <v>3</v>
      </c>
      <c r="Z29" s="23">
        <v>7.3</v>
      </c>
      <c r="AA29" s="23">
        <v>4</v>
      </c>
      <c r="AB29" s="23">
        <v>3</v>
      </c>
      <c r="AC29" s="23">
        <v>2</v>
      </c>
      <c r="AD29" s="23">
        <v>56.6</v>
      </c>
      <c r="AE29" s="23">
        <v>15</v>
      </c>
      <c r="AF29" s="23">
        <v>25.59</v>
      </c>
      <c r="AG29" s="23">
        <v>2</v>
      </c>
      <c r="AH29" s="23">
        <v>0.55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5</v>
      </c>
      <c r="AQ29" s="23">
        <v>1</v>
      </c>
      <c r="AR29" s="23">
        <v>0.1</v>
      </c>
      <c r="AS29" s="23">
        <v>0</v>
      </c>
      <c r="AT29" s="23">
        <v>0</v>
      </c>
    </row>
    <row r="30" spans="1:46" s="22" customFormat="1" ht="16.5" customHeight="1">
      <c r="A30" s="284" t="s">
        <v>243</v>
      </c>
      <c r="B30" s="285"/>
      <c r="C30" s="23">
        <v>17</v>
      </c>
      <c r="D30" s="23">
        <v>84.23</v>
      </c>
      <c r="E30" s="23">
        <v>1</v>
      </c>
      <c r="F30" s="23">
        <v>0.3</v>
      </c>
      <c r="G30" s="23">
        <v>0</v>
      </c>
      <c r="H30" s="23">
        <v>0</v>
      </c>
      <c r="I30" s="23">
        <v>3</v>
      </c>
      <c r="J30" s="23">
        <v>51.03</v>
      </c>
      <c r="K30" s="23">
        <v>1</v>
      </c>
      <c r="L30" s="23">
        <v>0.1</v>
      </c>
      <c r="M30" s="23">
        <v>0</v>
      </c>
      <c r="N30" s="23">
        <v>0</v>
      </c>
      <c r="O30" s="23">
        <v>1</v>
      </c>
      <c r="P30" s="23">
        <v>1</v>
      </c>
      <c r="Q30" s="23">
        <v>0</v>
      </c>
      <c r="R30" s="23">
        <v>0</v>
      </c>
      <c r="S30" s="23">
        <v>0</v>
      </c>
      <c r="T30" s="23">
        <v>0</v>
      </c>
      <c r="U30" s="23">
        <v>1</v>
      </c>
      <c r="V30" s="23">
        <v>0.2</v>
      </c>
      <c r="W30" s="284" t="s">
        <v>243</v>
      </c>
      <c r="X30" s="285"/>
      <c r="Y30" s="23">
        <v>0</v>
      </c>
      <c r="Z30" s="23">
        <v>0</v>
      </c>
      <c r="AA30" s="23">
        <v>3</v>
      </c>
      <c r="AB30" s="23">
        <v>6.2</v>
      </c>
      <c r="AC30" s="23">
        <v>4</v>
      </c>
      <c r="AD30" s="23">
        <v>23.2</v>
      </c>
      <c r="AE30" s="23">
        <v>1</v>
      </c>
      <c r="AF30" s="23">
        <v>0.5</v>
      </c>
      <c r="AG30" s="23">
        <v>1</v>
      </c>
      <c r="AH30" s="23">
        <v>0.2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1.5</v>
      </c>
      <c r="AS30" s="23">
        <v>0</v>
      </c>
      <c r="AT30" s="23">
        <v>0</v>
      </c>
    </row>
    <row r="31" spans="1:46" s="22" customFormat="1" ht="16.5" customHeight="1">
      <c r="A31" s="282" t="s">
        <v>244</v>
      </c>
      <c r="B31" s="283"/>
      <c r="C31" s="23">
        <v>7</v>
      </c>
      <c r="D31" s="23">
        <v>6.7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0.3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1</v>
      </c>
      <c r="Q31" s="23">
        <v>0</v>
      </c>
      <c r="R31" s="23">
        <v>0</v>
      </c>
      <c r="S31" s="23">
        <v>0</v>
      </c>
      <c r="T31" s="23">
        <v>0</v>
      </c>
      <c r="U31" s="23">
        <v>1</v>
      </c>
      <c r="V31" s="23">
        <v>1</v>
      </c>
      <c r="W31" s="282" t="s">
        <v>244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0.4</v>
      </c>
      <c r="AE31" s="23">
        <v>2</v>
      </c>
      <c r="AF31" s="23">
        <v>1</v>
      </c>
      <c r="AG31" s="23">
        <v>1</v>
      </c>
      <c r="AH31" s="23">
        <v>3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7</v>
      </c>
      <c r="D32" s="23">
        <v>6.7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0.3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1</v>
      </c>
      <c r="Q32" s="23">
        <v>0</v>
      </c>
      <c r="R32" s="23">
        <v>0</v>
      </c>
      <c r="S32" s="23">
        <v>0</v>
      </c>
      <c r="T32" s="23">
        <v>0</v>
      </c>
      <c r="U32" s="23">
        <v>1</v>
      </c>
      <c r="V32" s="23">
        <v>1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0.4</v>
      </c>
      <c r="AE32" s="23">
        <v>2</v>
      </c>
      <c r="AF32" s="23">
        <v>1</v>
      </c>
      <c r="AG32" s="23">
        <v>1</v>
      </c>
      <c r="AH32" s="23">
        <v>3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中華民國107年10月20日編製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中華民國107年10月20日編製</v>
      </c>
    </row>
    <row r="35" spans="1:46" ht="20.2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20.25" customHeight="1">
      <c r="A36" s="140" t="s">
        <v>42</v>
      </c>
      <c r="B36" s="157" t="s">
        <v>315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315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20.25" customHeight="1">
      <c r="A37" s="140"/>
      <c r="B37" s="179" t="s">
        <v>288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20.2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310</v>
      </c>
    </row>
    <row r="41" spans="1:46" s="138" customFormat="1" ht="20.25" customHeight="1">
      <c r="A41" s="418" t="s">
        <v>259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260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李庭瑋</cp:lastModifiedBy>
  <cp:lastPrinted>2016-11-16T07:56:44Z</cp:lastPrinted>
  <dcterms:created xsi:type="dcterms:W3CDTF">2007-01-05T05:18:13Z</dcterms:created>
  <dcterms:modified xsi:type="dcterms:W3CDTF">2018-10-19T10:44:39Z</dcterms:modified>
  <cp:category/>
  <cp:version/>
  <cp:contentType/>
  <cp:contentStatus/>
</cp:coreProperties>
</file>