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37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<sst xmlns="http://schemas.openxmlformats.org/spreadsheetml/2006/main" count="705" uniqueCount="227">
  <si>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</si>
  <si>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</si>
  <si>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</si>
  <si>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</si>
  <si>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</si>
  <si>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</si>
  <si>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</si>
  <si>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</si>
  <si>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</si>
  <si>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</si>
  <si>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</si>
  <si>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</si>
  <si>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</si>
  <si>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</si>
  <si>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</si>
  <si>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</si>
  <si>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</si>
  <si>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</si>
  <si>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</si>
  <si>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</si>
  <si>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</si>
  <si>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</si>
  <si>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</si>
  <si>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</si>
  <si>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</si>
  <si>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</si>
  <si>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</si>
  <si>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</si>
  <si>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</si>
  <si>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</si>
  <si>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</si>
  <si>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</si>
  <si>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</si>
  <si>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</si>
  <si>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</si>
  <si>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</si>
  <si>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</si>
  <si>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</si>
  <si>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</si>
  <si>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</si>
  <si>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</si>
  <si>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</si>
  <si>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</si>
  <si>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</si>
  <si>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</si>
  <si>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</si>
  <si>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</si>
  <si>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</si>
  <si>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</si>
  <si>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</si>
  <si>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</si>
  <si>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</si>
  <si>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</si>
  <si>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</si>
  <si>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</si>
  <si>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</si>
  <si>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</si>
  <si>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</si>
  <si>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</si>
  <si>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</si>
  <si>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</si>
  <si>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</si>
  <si>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</si>
  <si>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</si>
  <si>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</si>
  <si>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</si>
  <si>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</si>
  <si>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</si>
  <si>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</si>
  <si>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</si>
  <si>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</si>
  <si>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</si>
  <si>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</si>
  <si>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</si>
  <si>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</si>
  <si>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</si>
  <si>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</si>
  <si>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</si>
  <si>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</si>
  <si>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</si>
  <si>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</si>
  <si>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</si>
  <si>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</si>
  <si>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</si>
  <si>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</si>
  <si>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</si>
  <si>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</si>
  <si>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</si>
  <si>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</si>
  <si>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</si>
  <si>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</si>
  <si>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</si>
  <si>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</si>
  <si>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</si>
  <si>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</si>
  <si>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</si>
  <si>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</si>
  <si>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</si>
  <si>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</si>
  <si>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</si>
  <si>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</si>
  <si>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</si>
  <si>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</si>
  <si>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</si>
  <si>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</si>
  <si>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</si>
  <si>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</si>
  <si>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</si>
  <si>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</si>
  <si>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</si>
  <si>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</si>
  <si>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</si>
  <si>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</si>
  <si>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</si>
  <si>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</si>
  <si>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</si>
  <si>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</si>
  <si>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</si>
  <si>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</si>
  <si>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</si>
  <si>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</si>
  <si>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</si>
  <si>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</si>
  <si>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</si>
  <si>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</si>
  <si>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</si>
  <si>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</si>
  <si>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</si>
  <si>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</si>
  <si>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</si>
  <si>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</si>
  <si>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</si>
  <si>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</si>
  <si>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</si>
  <si>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</si>
  <si>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</si>
  <si>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</si>
  <si>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</si>
  <si>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</si>
  <si>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</si>
  <si>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</si>
  <si>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</si>
  <si>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</si>
  <si>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</si>
  <si>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</si>
  <si>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</si>
  <si>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</si>
  <si>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</si>
  <si>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</si>
  <si>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</si>
  <si>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</si>
  <si>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</si>
  <si>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</si>
  <si>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</si>
  <si>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</si>
  <si>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</si>
  <si>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</si>
  <si>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</si>
  <si>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</si>
  <si>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</si>
  <si>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</si>
  <si>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</si>
  <si>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</si>
  <si>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</si>
  <si>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</si>
  <si>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</si>
  <si>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</si>
  <si>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</si>
  <si>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</si>
  <si>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</si>
  <si>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</si>
  <si>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</si>
  <si>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</si>
  <si>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</si>
  <si>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</si>
  <si>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</si>
  <si>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</si>
  <si>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</si>
  <si>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</si>
  <si>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</si>
  <si>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</si>
  <si>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</si>
  <si>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</si>
  <si>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</si>
  <si>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</si>
  <si>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</si>
  <si>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</si>
  <si>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</si>
  <si>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</si>
  <si>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</si>
  <si>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</si>
  <si>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</si>
  <si>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</si>
  <si>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</si>
  <si>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</si>
  <si>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</si>
  <si>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</si>
  <si>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</si>
  <si>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</si>
  <si>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</si>
  <si>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</si>
  <si>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</si>
  <si>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</si>
  <si>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</si>
  <si>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</si>
  <si>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</si>
  <si>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</si>
  <si>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</si>
  <si>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</si>
  <si>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</si>
  <si>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</si>
  <si>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</si>
  <si>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</si>
  <si>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</si>
  <si>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</si>
  <si>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</si>
  <si>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</si>
  <si>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</si>
  <si>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</si>
  <si>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</si>
  <si>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</si>
  <si>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</si>
  <si>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</si>
  <si>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</si>
  <si>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>填表說明：本表由全國工商管理資訊系統編製報表一份，由本部統計處自存並公布於網站。</t>
  </si>
  <si>
    <t>中華民國107年12月20日編製</t>
  </si>
  <si>
    <t xml:space="preserve">   中華民國 107年11月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</si>
</sst>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17" fontId="5" fillId="33" borderId="21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1" applyFont="1" applyFill="1" applyBorder="1" applyProtection="1">
      <alignment/>
      <protection hidden="1" locked="0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5" fillId="33" borderId="0" xfId="70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5" fillId="33" borderId="21" xfId="70" applyFont="1" applyFill="1" applyBorder="1" applyAlignment="1">
      <alignment horizontal="left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8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27" xfId="66" applyNumberFormat="1" applyFont="1" applyFill="1" applyBorder="1" applyAlignment="1" applyProtection="1">
      <alignment horizontal="right" vertical="center"/>
      <protection hidden="1"/>
    </xf>
    <xf numFmtId="212" fontId="6" fillId="33" borderId="28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7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28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9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1">
      <selection activeCell="A3" sqref="A3:P4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83" t="s">
        <v>146</v>
      </c>
      <c r="P1" s="183"/>
      <c r="Q1" s="1" t="s">
        <v>145</v>
      </c>
      <c r="R1" s="4"/>
      <c r="AD1" s="1" t="s">
        <v>2</v>
      </c>
      <c r="AE1" s="178" t="s">
        <v>146</v>
      </c>
      <c r="AF1" s="179"/>
      <c r="AG1" s="1" t="s">
        <v>145</v>
      </c>
      <c r="AH1" s="4"/>
      <c r="AT1" s="1" t="s">
        <v>2</v>
      </c>
      <c r="AU1" s="178" t="s">
        <v>146</v>
      </c>
      <c r="AV1" s="179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00"/>
      <c r="L2" s="100"/>
      <c r="M2" s="100"/>
      <c r="N2" s="1" t="s">
        <v>44</v>
      </c>
      <c r="O2" s="184" t="s">
        <v>148</v>
      </c>
      <c r="P2" s="185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00"/>
      <c r="AD2" s="1" t="s">
        <v>44</v>
      </c>
      <c r="AE2" s="180" t="s">
        <v>148</v>
      </c>
      <c r="AF2" s="181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80" t="s">
        <v>148</v>
      </c>
      <c r="AV2" s="181"/>
    </row>
    <row r="3" spans="1:48" s="10" customFormat="1" ht="19.5" customHeight="1">
      <c r="A3" s="173" t="s">
        <v>150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 t="s">
        <v>151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3" t="s">
        <v>151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8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s="13" customFormat="1" ht="19.5" customHeight="1">
      <c r="A5" s="63"/>
      <c r="B5" s="63"/>
      <c r="C5" s="63"/>
      <c r="D5" s="63"/>
      <c r="E5" s="11"/>
      <c r="F5" s="116"/>
      <c r="G5" s="12"/>
      <c r="H5" s="176" t="str">
        <f>CONCATENATE('2492-00-02'!K5,"底")</f>
        <v>   中華民國 107年11月底</v>
      </c>
      <c r="I5" s="177"/>
      <c r="J5" s="177"/>
      <c r="K5" s="177"/>
      <c r="L5" s="177"/>
      <c r="M5" s="101"/>
      <c r="N5" s="101"/>
      <c r="O5" s="101"/>
      <c r="P5" s="14" t="s">
        <v>136</v>
      </c>
      <c r="Q5" s="11"/>
      <c r="R5" s="11"/>
      <c r="S5" s="101"/>
      <c r="T5" s="101"/>
      <c r="U5" s="101"/>
      <c r="V5" s="101"/>
      <c r="W5" s="182" t="str">
        <f>CONCATENATE('2492-00-02'!K5,"底")</f>
        <v>   中華民國 107年11月底</v>
      </c>
      <c r="X5" s="177"/>
      <c r="Y5" s="177"/>
      <c r="Z5" s="177"/>
      <c r="AA5" s="177"/>
      <c r="AB5" s="177"/>
      <c r="AC5" s="177"/>
      <c r="AD5" s="177"/>
      <c r="AE5" s="11"/>
      <c r="AF5" s="28" t="s">
        <v>136</v>
      </c>
      <c r="AG5" s="11"/>
      <c r="AH5" s="11"/>
      <c r="AI5" s="101"/>
      <c r="AJ5" s="101"/>
      <c r="AK5" s="101"/>
      <c r="AL5" s="101"/>
      <c r="AM5" s="182" t="str">
        <f>CONCATENATE('2492-00-02'!K5,"底")</f>
        <v>   中華民國 107年11月底</v>
      </c>
      <c r="AN5" s="207"/>
      <c r="AO5" s="207"/>
      <c r="AP5" s="207"/>
      <c r="AQ5" s="207"/>
      <c r="AR5" s="207"/>
      <c r="AS5" s="207"/>
      <c r="AT5" s="207"/>
      <c r="AU5" s="11"/>
      <c r="AV5" s="28" t="s">
        <v>136</v>
      </c>
    </row>
    <row r="6" spans="1:48" ht="16.5" customHeight="1">
      <c r="A6" s="167" t="s">
        <v>48</v>
      </c>
      <c r="B6" s="168"/>
      <c r="C6" s="144" t="s">
        <v>49</v>
      </c>
      <c r="D6" s="144"/>
      <c r="E6" s="165" t="s">
        <v>152</v>
      </c>
      <c r="F6" s="156"/>
      <c r="G6" s="145" t="s">
        <v>11</v>
      </c>
      <c r="H6" s="146"/>
      <c r="I6" s="163" t="s">
        <v>9</v>
      </c>
      <c r="J6" s="150"/>
      <c r="K6" s="186" t="s">
        <v>33</v>
      </c>
      <c r="L6" s="187"/>
      <c r="M6" s="155" t="s">
        <v>34</v>
      </c>
      <c r="N6" s="156"/>
      <c r="O6" s="159" t="s">
        <v>214</v>
      </c>
      <c r="P6" s="160"/>
      <c r="Q6" s="168" t="s">
        <v>48</v>
      </c>
      <c r="R6" s="190"/>
      <c r="S6" s="164" t="s">
        <v>12</v>
      </c>
      <c r="T6" s="146"/>
      <c r="U6" s="149" t="s">
        <v>35</v>
      </c>
      <c r="V6" s="150"/>
      <c r="W6" s="164" t="s">
        <v>13</v>
      </c>
      <c r="X6" s="146"/>
      <c r="Y6" s="159" t="s">
        <v>215</v>
      </c>
      <c r="Z6" s="197"/>
      <c r="AA6" s="155" t="s">
        <v>14</v>
      </c>
      <c r="AB6" s="156"/>
      <c r="AC6" s="149" t="s">
        <v>36</v>
      </c>
      <c r="AD6" s="150"/>
      <c r="AE6" s="149" t="s">
        <v>29</v>
      </c>
      <c r="AF6" s="199"/>
      <c r="AG6" s="168" t="s">
        <v>48</v>
      </c>
      <c r="AH6" s="190"/>
      <c r="AI6" s="149" t="s">
        <v>37</v>
      </c>
      <c r="AJ6" s="150"/>
      <c r="AK6" s="149" t="s">
        <v>38</v>
      </c>
      <c r="AL6" s="150"/>
      <c r="AM6" s="159" t="s">
        <v>220</v>
      </c>
      <c r="AN6" s="197"/>
      <c r="AO6" s="149" t="s">
        <v>39</v>
      </c>
      <c r="AP6" s="204"/>
      <c r="AQ6" s="155" t="s">
        <v>40</v>
      </c>
      <c r="AR6" s="156"/>
      <c r="AS6" s="164" t="s">
        <v>8</v>
      </c>
      <c r="AT6" s="201"/>
      <c r="AU6" s="163"/>
      <c r="AV6" s="204"/>
    </row>
    <row r="7" spans="1:48" ht="16.5" customHeight="1">
      <c r="A7" s="168"/>
      <c r="B7" s="168"/>
      <c r="C7" s="144"/>
      <c r="D7" s="144"/>
      <c r="E7" s="166"/>
      <c r="F7" s="158"/>
      <c r="G7" s="147"/>
      <c r="H7" s="148"/>
      <c r="I7" s="151"/>
      <c r="J7" s="152"/>
      <c r="K7" s="188"/>
      <c r="L7" s="189"/>
      <c r="M7" s="157"/>
      <c r="N7" s="158"/>
      <c r="O7" s="161"/>
      <c r="P7" s="162"/>
      <c r="Q7" s="190"/>
      <c r="R7" s="190"/>
      <c r="S7" s="147"/>
      <c r="T7" s="148"/>
      <c r="U7" s="151"/>
      <c r="V7" s="152"/>
      <c r="W7" s="147"/>
      <c r="X7" s="148"/>
      <c r="Y7" s="161"/>
      <c r="Z7" s="198"/>
      <c r="AA7" s="157"/>
      <c r="AB7" s="158"/>
      <c r="AC7" s="151"/>
      <c r="AD7" s="152"/>
      <c r="AE7" s="151"/>
      <c r="AF7" s="200"/>
      <c r="AG7" s="190"/>
      <c r="AH7" s="190"/>
      <c r="AI7" s="151"/>
      <c r="AJ7" s="152"/>
      <c r="AK7" s="151"/>
      <c r="AL7" s="152"/>
      <c r="AM7" s="161"/>
      <c r="AN7" s="198"/>
      <c r="AO7" s="205"/>
      <c r="AP7" s="206"/>
      <c r="AQ7" s="157"/>
      <c r="AR7" s="158"/>
      <c r="AS7" s="202"/>
      <c r="AT7" s="203"/>
      <c r="AU7" s="205"/>
      <c r="AV7" s="206"/>
    </row>
    <row r="8" spans="1:48" ht="22.5" customHeight="1">
      <c r="A8" s="168"/>
      <c r="B8" s="168"/>
      <c r="C8" s="111" t="s">
        <v>5</v>
      </c>
      <c r="D8" s="111" t="s">
        <v>4</v>
      </c>
      <c r="E8" s="112" t="s">
        <v>5</v>
      </c>
      <c r="F8" s="111" t="s">
        <v>4</v>
      </c>
      <c r="G8" s="111" t="s">
        <v>5</v>
      </c>
      <c r="H8" s="111" t="s">
        <v>4</v>
      </c>
      <c r="I8" s="111" t="s">
        <v>5</v>
      </c>
      <c r="J8" s="111" t="s">
        <v>4</v>
      </c>
      <c r="K8" s="111" t="s">
        <v>5</v>
      </c>
      <c r="L8" s="111" t="s">
        <v>4</v>
      </c>
      <c r="M8" s="111" t="s">
        <v>5</v>
      </c>
      <c r="N8" s="113" t="s">
        <v>4</v>
      </c>
      <c r="O8" s="111" t="s">
        <v>5</v>
      </c>
      <c r="P8" s="114" t="s">
        <v>4</v>
      </c>
      <c r="Q8" s="190"/>
      <c r="R8" s="190"/>
      <c r="S8" s="111" t="s">
        <v>5</v>
      </c>
      <c r="T8" s="114" t="s">
        <v>4</v>
      </c>
      <c r="U8" s="111" t="s">
        <v>5</v>
      </c>
      <c r="V8" s="114" t="s">
        <v>4</v>
      </c>
      <c r="W8" s="111" t="s">
        <v>5</v>
      </c>
      <c r="X8" s="114" t="s">
        <v>4</v>
      </c>
      <c r="Y8" s="111" t="s">
        <v>5</v>
      </c>
      <c r="Z8" s="114" t="s">
        <v>4</v>
      </c>
      <c r="AA8" s="111" t="s">
        <v>5</v>
      </c>
      <c r="AB8" s="114" t="s">
        <v>4</v>
      </c>
      <c r="AC8" s="111" t="s">
        <v>5</v>
      </c>
      <c r="AD8" s="114" t="s">
        <v>4</v>
      </c>
      <c r="AE8" s="115" t="s">
        <v>5</v>
      </c>
      <c r="AF8" s="114" t="s">
        <v>4</v>
      </c>
      <c r="AG8" s="190"/>
      <c r="AH8" s="190"/>
      <c r="AI8" s="111" t="s">
        <v>5</v>
      </c>
      <c r="AJ8" s="114" t="s">
        <v>4</v>
      </c>
      <c r="AK8" s="111" t="s">
        <v>5</v>
      </c>
      <c r="AL8" s="114" t="s">
        <v>4</v>
      </c>
      <c r="AM8" s="111" t="s">
        <v>5</v>
      </c>
      <c r="AN8" s="114" t="s">
        <v>4</v>
      </c>
      <c r="AO8" s="111" t="s">
        <v>5</v>
      </c>
      <c r="AP8" s="114" t="s">
        <v>4</v>
      </c>
      <c r="AQ8" s="111" t="s">
        <v>5</v>
      </c>
      <c r="AR8" s="114" t="s">
        <v>4</v>
      </c>
      <c r="AS8" s="111" t="s">
        <v>5</v>
      </c>
      <c r="AT8" s="114" t="s">
        <v>4</v>
      </c>
      <c r="AU8" s="115" t="s">
        <v>5</v>
      </c>
      <c r="AV8" s="114" t="s">
        <v>4</v>
      </c>
    </row>
    <row r="9" spans="1:48" s="18" customFormat="1" ht="16.5" customHeight="1">
      <c r="A9" s="169" t="s">
        <v>10</v>
      </c>
      <c r="B9" s="170"/>
      <c r="C9" s="24">
        <v>868074</v>
      </c>
      <c r="D9" s="24">
        <v>170106188</v>
      </c>
      <c r="E9" s="24">
        <v>8097</v>
      </c>
      <c r="F9" s="24">
        <v>3071471</v>
      </c>
      <c r="G9" s="24">
        <v>1807</v>
      </c>
      <c r="H9" s="24">
        <v>1174307</v>
      </c>
      <c r="I9" s="24">
        <v>50350</v>
      </c>
      <c r="J9" s="24">
        <v>12763201</v>
      </c>
      <c r="K9" s="24">
        <v>337</v>
      </c>
      <c r="L9" s="24">
        <v>202610</v>
      </c>
      <c r="M9" s="24">
        <v>3613</v>
      </c>
      <c r="N9" s="24">
        <v>1417428</v>
      </c>
      <c r="O9" s="24">
        <v>76752</v>
      </c>
      <c r="P9" s="24">
        <v>35659127</v>
      </c>
      <c r="Q9" s="169" t="s">
        <v>176</v>
      </c>
      <c r="R9" s="170"/>
      <c r="S9" s="24">
        <v>483089</v>
      </c>
      <c r="T9" s="24">
        <v>73865171</v>
      </c>
      <c r="U9" s="24">
        <v>26500</v>
      </c>
      <c r="V9" s="24">
        <v>5937836</v>
      </c>
      <c r="W9" s="24">
        <v>80662</v>
      </c>
      <c r="X9" s="24">
        <v>11388688</v>
      </c>
      <c r="Y9" s="24">
        <v>5873</v>
      </c>
      <c r="Z9" s="24">
        <v>1707962</v>
      </c>
      <c r="AA9" s="24">
        <v>2804</v>
      </c>
      <c r="AB9" s="24">
        <v>4616682</v>
      </c>
      <c r="AC9" s="24">
        <v>3634</v>
      </c>
      <c r="AD9" s="24">
        <v>920546</v>
      </c>
      <c r="AE9" s="24">
        <v>16876</v>
      </c>
      <c r="AF9" s="24">
        <v>3525001</v>
      </c>
      <c r="AG9" s="169" t="s">
        <v>176</v>
      </c>
      <c r="AH9" s="170"/>
      <c r="AI9" s="24">
        <v>25740</v>
      </c>
      <c r="AJ9" s="24">
        <v>6153131</v>
      </c>
      <c r="AK9" s="24">
        <v>0</v>
      </c>
      <c r="AL9" s="24">
        <v>0</v>
      </c>
      <c r="AM9" s="24">
        <v>568</v>
      </c>
      <c r="AN9" s="24">
        <v>97811</v>
      </c>
      <c r="AO9" s="24">
        <v>1</v>
      </c>
      <c r="AP9" s="24">
        <v>100</v>
      </c>
      <c r="AQ9" s="24">
        <v>18735</v>
      </c>
      <c r="AR9" s="24">
        <v>2321606</v>
      </c>
      <c r="AS9" s="24">
        <v>62636</v>
      </c>
      <c r="AT9" s="24">
        <v>5283512</v>
      </c>
      <c r="AU9" s="24"/>
      <c r="AV9" s="24"/>
    </row>
    <row r="10" spans="1:48" ht="16.5" customHeight="1">
      <c r="A10" s="171" t="s">
        <v>65</v>
      </c>
      <c r="B10" s="172"/>
      <c r="C10" s="24">
        <v>848951</v>
      </c>
      <c r="D10" s="24">
        <v>167989670</v>
      </c>
      <c r="E10" s="24">
        <v>8029</v>
      </c>
      <c r="F10" s="24">
        <v>3049266</v>
      </c>
      <c r="G10" s="24">
        <v>1803</v>
      </c>
      <c r="H10" s="24">
        <v>1162067</v>
      </c>
      <c r="I10" s="24">
        <v>50182</v>
      </c>
      <c r="J10" s="24">
        <v>12657589</v>
      </c>
      <c r="K10" s="24">
        <v>335</v>
      </c>
      <c r="L10" s="24">
        <v>192410</v>
      </c>
      <c r="M10" s="24">
        <v>3604</v>
      </c>
      <c r="N10" s="24">
        <v>1414948</v>
      </c>
      <c r="O10" s="24">
        <v>76222</v>
      </c>
      <c r="P10" s="24">
        <v>35256606</v>
      </c>
      <c r="Q10" s="171" t="s">
        <v>177</v>
      </c>
      <c r="R10" s="172"/>
      <c r="S10" s="24">
        <v>466282</v>
      </c>
      <c r="T10" s="24">
        <v>73144363</v>
      </c>
      <c r="U10" s="24">
        <v>26378</v>
      </c>
      <c r="V10" s="24">
        <v>5520271</v>
      </c>
      <c r="W10" s="24">
        <v>80000</v>
      </c>
      <c r="X10" s="24">
        <v>11296483</v>
      </c>
      <c r="Y10" s="24">
        <v>5837</v>
      </c>
      <c r="Z10" s="24">
        <v>1700232</v>
      </c>
      <c r="AA10" s="24">
        <v>2796</v>
      </c>
      <c r="AB10" s="24">
        <v>4601132</v>
      </c>
      <c r="AC10" s="24">
        <v>3623</v>
      </c>
      <c r="AD10" s="24">
        <v>907366</v>
      </c>
      <c r="AE10" s="24">
        <v>16792</v>
      </c>
      <c r="AF10" s="24">
        <v>3502551</v>
      </c>
      <c r="AG10" s="171" t="s">
        <v>177</v>
      </c>
      <c r="AH10" s="172"/>
      <c r="AI10" s="24">
        <v>25538</v>
      </c>
      <c r="AJ10" s="24">
        <v>5922371</v>
      </c>
      <c r="AK10" s="24">
        <v>0</v>
      </c>
      <c r="AL10" s="24">
        <v>0</v>
      </c>
      <c r="AM10" s="24">
        <v>568</v>
      </c>
      <c r="AN10" s="24">
        <v>97811</v>
      </c>
      <c r="AO10" s="24">
        <v>1</v>
      </c>
      <c r="AP10" s="24">
        <v>100</v>
      </c>
      <c r="AQ10" s="24">
        <v>18543</v>
      </c>
      <c r="AR10" s="24">
        <v>2295871</v>
      </c>
      <c r="AS10" s="24">
        <v>62418</v>
      </c>
      <c r="AT10" s="24">
        <v>5268235</v>
      </c>
      <c r="AU10" s="24"/>
      <c r="AV10" s="24"/>
    </row>
    <row r="11" spans="1:48" ht="16.5" customHeight="1">
      <c r="A11" s="153" t="s">
        <v>139</v>
      </c>
      <c r="B11" s="154"/>
      <c r="C11" s="24">
        <v>140571</v>
      </c>
      <c r="D11" s="24">
        <v>25437876</v>
      </c>
      <c r="E11" s="24">
        <v>347</v>
      </c>
      <c r="F11" s="24">
        <v>106680</v>
      </c>
      <c r="G11" s="24">
        <v>196</v>
      </c>
      <c r="H11" s="24">
        <v>69376</v>
      </c>
      <c r="I11" s="24">
        <v>6761</v>
      </c>
      <c r="J11" s="24">
        <v>1808053</v>
      </c>
      <c r="K11" s="24">
        <v>13</v>
      </c>
      <c r="L11" s="24">
        <v>5380</v>
      </c>
      <c r="M11" s="24">
        <v>383</v>
      </c>
      <c r="N11" s="24">
        <v>146653</v>
      </c>
      <c r="O11" s="24">
        <v>12944</v>
      </c>
      <c r="P11" s="24">
        <v>4623385</v>
      </c>
      <c r="Q11" s="153" t="s">
        <v>178</v>
      </c>
      <c r="R11" s="154"/>
      <c r="S11" s="24">
        <v>79582</v>
      </c>
      <c r="T11" s="24">
        <v>12044894</v>
      </c>
      <c r="U11" s="24">
        <v>10423</v>
      </c>
      <c r="V11" s="24">
        <v>589175</v>
      </c>
      <c r="W11" s="24">
        <v>10932</v>
      </c>
      <c r="X11" s="24">
        <v>1638263</v>
      </c>
      <c r="Y11" s="24">
        <v>1226</v>
      </c>
      <c r="Z11" s="24">
        <v>379033</v>
      </c>
      <c r="AA11" s="24">
        <v>449</v>
      </c>
      <c r="AB11" s="24">
        <v>1519929</v>
      </c>
      <c r="AC11" s="24">
        <v>236</v>
      </c>
      <c r="AD11" s="24">
        <v>46176</v>
      </c>
      <c r="AE11" s="24">
        <v>2786</v>
      </c>
      <c r="AF11" s="24">
        <v>639855</v>
      </c>
      <c r="AG11" s="153" t="s">
        <v>178</v>
      </c>
      <c r="AH11" s="154"/>
      <c r="AI11" s="24">
        <v>3028</v>
      </c>
      <c r="AJ11" s="24">
        <v>654198</v>
      </c>
      <c r="AK11" s="24">
        <v>0</v>
      </c>
      <c r="AL11" s="24">
        <v>0</v>
      </c>
      <c r="AM11" s="24">
        <v>76</v>
      </c>
      <c r="AN11" s="24">
        <v>11601</v>
      </c>
      <c r="AO11" s="24">
        <v>0</v>
      </c>
      <c r="AP11" s="24">
        <v>0</v>
      </c>
      <c r="AQ11" s="24">
        <v>2616</v>
      </c>
      <c r="AR11" s="24">
        <v>347725</v>
      </c>
      <c r="AS11" s="24">
        <v>8573</v>
      </c>
      <c r="AT11" s="24">
        <v>807501</v>
      </c>
      <c r="AU11" s="24"/>
      <c r="AV11" s="24"/>
    </row>
    <row r="12" spans="1:48" ht="16.5" customHeight="1">
      <c r="A12" s="153" t="s">
        <v>153</v>
      </c>
      <c r="B12" s="154"/>
      <c r="C12" s="24">
        <v>57996</v>
      </c>
      <c r="D12" s="24">
        <v>11904683</v>
      </c>
      <c r="E12" s="24">
        <v>200</v>
      </c>
      <c r="F12" s="24">
        <v>64778</v>
      </c>
      <c r="G12" s="24">
        <v>5</v>
      </c>
      <c r="H12" s="24">
        <v>1730</v>
      </c>
      <c r="I12" s="24">
        <v>637</v>
      </c>
      <c r="J12" s="24">
        <v>180983</v>
      </c>
      <c r="K12" s="24">
        <v>7</v>
      </c>
      <c r="L12" s="24">
        <v>4103</v>
      </c>
      <c r="M12" s="24">
        <v>115</v>
      </c>
      <c r="N12" s="24">
        <v>34344</v>
      </c>
      <c r="O12" s="24">
        <v>2182</v>
      </c>
      <c r="P12" s="24">
        <v>990085</v>
      </c>
      <c r="Q12" s="153" t="s">
        <v>179</v>
      </c>
      <c r="R12" s="154"/>
      <c r="S12" s="24">
        <v>29276</v>
      </c>
      <c r="T12" s="24">
        <v>6275321</v>
      </c>
      <c r="U12" s="24">
        <v>5284</v>
      </c>
      <c r="V12" s="24">
        <v>249036</v>
      </c>
      <c r="W12" s="24">
        <v>8891</v>
      </c>
      <c r="X12" s="24">
        <v>1567546</v>
      </c>
      <c r="Y12" s="24">
        <v>736</v>
      </c>
      <c r="Z12" s="24">
        <v>227973</v>
      </c>
      <c r="AA12" s="24">
        <v>392</v>
      </c>
      <c r="AB12" s="24">
        <v>420513</v>
      </c>
      <c r="AC12" s="24">
        <v>211</v>
      </c>
      <c r="AD12" s="24">
        <v>47823</v>
      </c>
      <c r="AE12" s="24">
        <v>1782</v>
      </c>
      <c r="AF12" s="24">
        <v>508994</v>
      </c>
      <c r="AG12" s="153" t="s">
        <v>208</v>
      </c>
      <c r="AH12" s="154"/>
      <c r="AI12" s="24">
        <v>1280</v>
      </c>
      <c r="AJ12" s="24">
        <v>307654</v>
      </c>
      <c r="AK12" s="24">
        <v>0</v>
      </c>
      <c r="AL12" s="24">
        <v>0</v>
      </c>
      <c r="AM12" s="24">
        <v>74</v>
      </c>
      <c r="AN12" s="24">
        <v>14525</v>
      </c>
      <c r="AO12" s="24">
        <v>0</v>
      </c>
      <c r="AP12" s="24">
        <v>0</v>
      </c>
      <c r="AQ12" s="24">
        <v>1993</v>
      </c>
      <c r="AR12" s="24">
        <v>327449</v>
      </c>
      <c r="AS12" s="24">
        <v>4931</v>
      </c>
      <c r="AT12" s="24">
        <v>681826</v>
      </c>
      <c r="AU12" s="24"/>
      <c r="AV12" s="24"/>
    </row>
    <row r="13" spans="1:48" ht="16.5" customHeight="1">
      <c r="A13" s="153" t="s">
        <v>207</v>
      </c>
      <c r="B13" s="154"/>
      <c r="C13" s="24">
        <v>54417</v>
      </c>
      <c r="D13" s="24">
        <v>13353662</v>
      </c>
      <c r="E13" s="24">
        <v>376</v>
      </c>
      <c r="F13" s="24">
        <v>131705</v>
      </c>
      <c r="G13" s="24">
        <v>20</v>
      </c>
      <c r="H13" s="24">
        <v>6290</v>
      </c>
      <c r="I13" s="24">
        <v>1441</v>
      </c>
      <c r="J13" s="24">
        <v>821626</v>
      </c>
      <c r="K13" s="24">
        <v>9</v>
      </c>
      <c r="L13" s="24">
        <v>2711</v>
      </c>
      <c r="M13" s="24">
        <v>269</v>
      </c>
      <c r="N13" s="24">
        <v>97598</v>
      </c>
      <c r="O13" s="24">
        <v>6221</v>
      </c>
      <c r="P13" s="24">
        <v>2540708</v>
      </c>
      <c r="Q13" s="153" t="s">
        <v>207</v>
      </c>
      <c r="R13" s="154"/>
      <c r="S13" s="24">
        <v>28909</v>
      </c>
      <c r="T13" s="24">
        <v>5616054</v>
      </c>
      <c r="U13" s="24">
        <v>1615</v>
      </c>
      <c r="V13" s="24">
        <v>336667</v>
      </c>
      <c r="W13" s="24">
        <v>6609</v>
      </c>
      <c r="X13" s="24">
        <v>1757745</v>
      </c>
      <c r="Y13" s="24">
        <v>291</v>
      </c>
      <c r="Z13" s="24">
        <v>103473</v>
      </c>
      <c r="AA13" s="24">
        <v>188</v>
      </c>
      <c r="AB13" s="24">
        <v>527680</v>
      </c>
      <c r="AC13" s="24">
        <v>307</v>
      </c>
      <c r="AD13" s="24">
        <v>100662</v>
      </c>
      <c r="AE13" s="24">
        <v>1151</v>
      </c>
      <c r="AF13" s="24">
        <v>240037</v>
      </c>
      <c r="AG13" s="153" t="s">
        <v>207</v>
      </c>
      <c r="AH13" s="154"/>
      <c r="AI13" s="24">
        <v>1790</v>
      </c>
      <c r="AJ13" s="24">
        <v>475846</v>
      </c>
      <c r="AK13" s="24">
        <v>0</v>
      </c>
      <c r="AL13" s="24">
        <v>0</v>
      </c>
      <c r="AM13" s="24">
        <v>54</v>
      </c>
      <c r="AN13" s="24">
        <v>7668</v>
      </c>
      <c r="AO13" s="24">
        <v>0</v>
      </c>
      <c r="AP13" s="24">
        <v>0</v>
      </c>
      <c r="AQ13" s="24">
        <v>1335</v>
      </c>
      <c r="AR13" s="24">
        <v>145828</v>
      </c>
      <c r="AS13" s="24">
        <v>3832</v>
      </c>
      <c r="AT13" s="24">
        <v>441364</v>
      </c>
      <c r="AU13" s="24"/>
      <c r="AV13" s="24"/>
    </row>
    <row r="14" spans="1:48" ht="16.5" customHeight="1">
      <c r="A14" s="153" t="s">
        <v>7</v>
      </c>
      <c r="B14" s="154"/>
      <c r="C14" s="24">
        <v>111336</v>
      </c>
      <c r="D14" s="24">
        <v>20062578</v>
      </c>
      <c r="E14" s="24">
        <v>765</v>
      </c>
      <c r="F14" s="24">
        <v>207630</v>
      </c>
      <c r="G14" s="24">
        <v>150</v>
      </c>
      <c r="H14" s="24">
        <v>110389</v>
      </c>
      <c r="I14" s="24">
        <v>13598</v>
      </c>
      <c r="J14" s="24">
        <v>2691960</v>
      </c>
      <c r="K14" s="24">
        <v>14</v>
      </c>
      <c r="L14" s="24">
        <v>3525</v>
      </c>
      <c r="M14" s="24">
        <v>447</v>
      </c>
      <c r="N14" s="24">
        <v>153096</v>
      </c>
      <c r="O14" s="24">
        <v>9001</v>
      </c>
      <c r="P14" s="24">
        <v>3433704</v>
      </c>
      <c r="Q14" s="153" t="s">
        <v>7</v>
      </c>
      <c r="R14" s="154"/>
      <c r="S14" s="24">
        <v>60674</v>
      </c>
      <c r="T14" s="24">
        <v>8821825</v>
      </c>
      <c r="U14" s="24">
        <v>1423</v>
      </c>
      <c r="V14" s="24">
        <v>674287</v>
      </c>
      <c r="W14" s="24">
        <v>8922</v>
      </c>
      <c r="X14" s="24">
        <v>1256892</v>
      </c>
      <c r="Y14" s="24">
        <v>702</v>
      </c>
      <c r="Z14" s="24">
        <v>178393</v>
      </c>
      <c r="AA14" s="24">
        <v>407</v>
      </c>
      <c r="AB14" s="24">
        <v>457783</v>
      </c>
      <c r="AC14" s="24">
        <v>454</v>
      </c>
      <c r="AD14" s="24">
        <v>88603</v>
      </c>
      <c r="AE14" s="24">
        <v>2314</v>
      </c>
      <c r="AF14" s="24">
        <v>451059</v>
      </c>
      <c r="AG14" s="153" t="s">
        <v>7</v>
      </c>
      <c r="AH14" s="154"/>
      <c r="AI14" s="24">
        <v>3310</v>
      </c>
      <c r="AJ14" s="24">
        <v>670141</v>
      </c>
      <c r="AK14" s="24">
        <v>0</v>
      </c>
      <c r="AL14" s="24">
        <v>0</v>
      </c>
      <c r="AM14" s="24">
        <v>55</v>
      </c>
      <c r="AN14" s="24">
        <v>7023</v>
      </c>
      <c r="AO14" s="24">
        <v>0</v>
      </c>
      <c r="AP14" s="24">
        <v>0</v>
      </c>
      <c r="AQ14" s="24">
        <v>1944</v>
      </c>
      <c r="AR14" s="24">
        <v>241225</v>
      </c>
      <c r="AS14" s="24">
        <v>7156</v>
      </c>
      <c r="AT14" s="24">
        <v>615042</v>
      </c>
      <c r="AU14" s="24"/>
      <c r="AV14" s="24"/>
    </row>
    <row r="15" spans="1:48" ht="16.5" customHeight="1">
      <c r="A15" s="153" t="s">
        <v>154</v>
      </c>
      <c r="B15" s="154"/>
      <c r="C15" s="24">
        <v>66727</v>
      </c>
      <c r="D15" s="24">
        <v>13017483</v>
      </c>
      <c r="E15" s="24">
        <v>430</v>
      </c>
      <c r="F15" s="24">
        <v>243310</v>
      </c>
      <c r="G15" s="24">
        <v>119</v>
      </c>
      <c r="H15" s="24">
        <v>47648</v>
      </c>
      <c r="I15" s="24">
        <v>4679</v>
      </c>
      <c r="J15" s="24">
        <v>1522862</v>
      </c>
      <c r="K15" s="24">
        <v>42</v>
      </c>
      <c r="L15" s="24">
        <v>37963</v>
      </c>
      <c r="M15" s="24">
        <v>318</v>
      </c>
      <c r="N15" s="24">
        <v>76751</v>
      </c>
      <c r="O15" s="24">
        <v>6034</v>
      </c>
      <c r="P15" s="24">
        <v>2741434</v>
      </c>
      <c r="Q15" s="153" t="s">
        <v>180</v>
      </c>
      <c r="R15" s="154"/>
      <c r="S15" s="24">
        <v>36123</v>
      </c>
      <c r="T15" s="24">
        <v>5658364</v>
      </c>
      <c r="U15" s="24">
        <v>431</v>
      </c>
      <c r="V15" s="24">
        <v>168048</v>
      </c>
      <c r="W15" s="24">
        <v>7583</v>
      </c>
      <c r="X15" s="24">
        <v>823865</v>
      </c>
      <c r="Y15" s="24">
        <v>392</v>
      </c>
      <c r="Z15" s="24">
        <v>94368</v>
      </c>
      <c r="AA15" s="24">
        <v>224</v>
      </c>
      <c r="AB15" s="24">
        <v>270827</v>
      </c>
      <c r="AC15" s="24">
        <v>392</v>
      </c>
      <c r="AD15" s="24">
        <v>55494</v>
      </c>
      <c r="AE15" s="24">
        <v>1534</v>
      </c>
      <c r="AF15" s="24">
        <v>299036</v>
      </c>
      <c r="AG15" s="153" t="s">
        <v>180</v>
      </c>
      <c r="AH15" s="154"/>
      <c r="AI15" s="24">
        <v>2014</v>
      </c>
      <c r="AJ15" s="24">
        <v>344714</v>
      </c>
      <c r="AK15" s="24">
        <v>0</v>
      </c>
      <c r="AL15" s="24">
        <v>0</v>
      </c>
      <c r="AM15" s="24">
        <v>53</v>
      </c>
      <c r="AN15" s="24">
        <v>16550</v>
      </c>
      <c r="AO15" s="24">
        <v>0</v>
      </c>
      <c r="AP15" s="24">
        <v>0</v>
      </c>
      <c r="AQ15" s="24">
        <v>1317</v>
      </c>
      <c r="AR15" s="24">
        <v>193838</v>
      </c>
      <c r="AS15" s="24">
        <v>5042</v>
      </c>
      <c r="AT15" s="24">
        <v>422410</v>
      </c>
      <c r="AU15" s="24"/>
      <c r="AV15" s="24"/>
    </row>
    <row r="16" spans="1:48" ht="16.5" customHeight="1">
      <c r="A16" s="153" t="s">
        <v>223</v>
      </c>
      <c r="B16" s="154"/>
      <c r="C16" s="24">
        <v>120104</v>
      </c>
      <c r="D16" s="24">
        <v>25358860</v>
      </c>
      <c r="E16" s="24">
        <v>564</v>
      </c>
      <c r="F16" s="24">
        <v>226018</v>
      </c>
      <c r="G16" s="24">
        <v>229</v>
      </c>
      <c r="H16" s="24">
        <v>143179</v>
      </c>
      <c r="I16" s="24">
        <v>3190</v>
      </c>
      <c r="J16" s="24">
        <v>1121432</v>
      </c>
      <c r="K16" s="24">
        <v>21</v>
      </c>
      <c r="L16" s="24">
        <v>24030</v>
      </c>
      <c r="M16" s="24">
        <v>549</v>
      </c>
      <c r="N16" s="24">
        <v>221645</v>
      </c>
      <c r="O16" s="24">
        <v>11377</v>
      </c>
      <c r="P16" s="24">
        <v>5873477</v>
      </c>
      <c r="Q16" s="153" t="s">
        <v>223</v>
      </c>
      <c r="R16" s="154"/>
      <c r="S16" s="24">
        <v>69008</v>
      </c>
      <c r="T16" s="24">
        <v>12228155</v>
      </c>
      <c r="U16" s="24">
        <v>2155</v>
      </c>
      <c r="V16" s="24">
        <v>804210</v>
      </c>
      <c r="W16" s="24">
        <v>11753</v>
      </c>
      <c r="X16" s="24">
        <v>1299897</v>
      </c>
      <c r="Y16" s="24">
        <v>1035</v>
      </c>
      <c r="Z16" s="24">
        <v>315323</v>
      </c>
      <c r="AA16" s="24">
        <v>420</v>
      </c>
      <c r="AB16" s="24">
        <v>532254</v>
      </c>
      <c r="AC16" s="24">
        <v>435</v>
      </c>
      <c r="AD16" s="24">
        <v>105701</v>
      </c>
      <c r="AE16" s="24">
        <v>2701</v>
      </c>
      <c r="AF16" s="24">
        <v>506897</v>
      </c>
      <c r="AG16" s="153" t="s">
        <v>223</v>
      </c>
      <c r="AH16" s="154"/>
      <c r="AI16" s="24">
        <v>4793</v>
      </c>
      <c r="AJ16" s="24">
        <v>1003579</v>
      </c>
      <c r="AK16" s="24">
        <v>0</v>
      </c>
      <c r="AL16" s="24">
        <v>0</v>
      </c>
      <c r="AM16" s="24">
        <v>64</v>
      </c>
      <c r="AN16" s="24">
        <v>5919</v>
      </c>
      <c r="AO16" s="24">
        <v>0</v>
      </c>
      <c r="AP16" s="24">
        <v>0</v>
      </c>
      <c r="AQ16" s="24">
        <v>2142</v>
      </c>
      <c r="AR16" s="24">
        <v>153644</v>
      </c>
      <c r="AS16" s="24">
        <v>9668</v>
      </c>
      <c r="AT16" s="24">
        <v>793499</v>
      </c>
      <c r="AU16" s="24"/>
      <c r="AV16" s="24"/>
    </row>
    <row r="17" spans="1:48" ht="16.5" customHeight="1">
      <c r="A17" s="153" t="s">
        <v>155</v>
      </c>
      <c r="B17" s="154"/>
      <c r="C17" s="24">
        <v>24383</v>
      </c>
      <c r="D17" s="24">
        <v>4995250</v>
      </c>
      <c r="E17" s="24">
        <v>356</v>
      </c>
      <c r="F17" s="24">
        <v>161225</v>
      </c>
      <c r="G17" s="24">
        <v>172</v>
      </c>
      <c r="H17" s="24">
        <v>113446</v>
      </c>
      <c r="I17" s="24">
        <v>1506</v>
      </c>
      <c r="J17" s="24">
        <v>338082</v>
      </c>
      <c r="K17" s="24">
        <v>1</v>
      </c>
      <c r="L17" s="24">
        <v>200</v>
      </c>
      <c r="M17" s="24">
        <v>79</v>
      </c>
      <c r="N17" s="24">
        <v>27971</v>
      </c>
      <c r="O17" s="24">
        <v>2670</v>
      </c>
      <c r="P17" s="24">
        <v>1272279</v>
      </c>
      <c r="Q17" s="153" t="s">
        <v>181</v>
      </c>
      <c r="R17" s="154"/>
      <c r="S17" s="24">
        <v>12429</v>
      </c>
      <c r="T17" s="24">
        <v>1768564</v>
      </c>
      <c r="U17" s="24">
        <v>305</v>
      </c>
      <c r="V17" s="24">
        <v>155445</v>
      </c>
      <c r="W17" s="24">
        <v>2691</v>
      </c>
      <c r="X17" s="24">
        <v>360565</v>
      </c>
      <c r="Y17" s="24">
        <v>86</v>
      </c>
      <c r="Z17" s="24">
        <v>22547</v>
      </c>
      <c r="AA17" s="24">
        <v>43</v>
      </c>
      <c r="AB17" s="24">
        <v>57734</v>
      </c>
      <c r="AC17" s="24">
        <v>248</v>
      </c>
      <c r="AD17" s="24">
        <v>100917</v>
      </c>
      <c r="AE17" s="24">
        <v>429</v>
      </c>
      <c r="AF17" s="24">
        <v>120950</v>
      </c>
      <c r="AG17" s="153" t="s">
        <v>181</v>
      </c>
      <c r="AH17" s="154"/>
      <c r="AI17" s="24">
        <v>931</v>
      </c>
      <c r="AJ17" s="24">
        <v>255592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551</v>
      </c>
      <c r="AR17" s="24">
        <v>74473</v>
      </c>
      <c r="AS17" s="24">
        <v>1845</v>
      </c>
      <c r="AT17" s="24">
        <v>154699</v>
      </c>
      <c r="AU17" s="24"/>
      <c r="AV17" s="24"/>
    </row>
    <row r="18" spans="1:48" ht="16.5" customHeight="1">
      <c r="A18" s="153" t="s">
        <v>156</v>
      </c>
      <c r="B18" s="154"/>
      <c r="C18" s="24">
        <v>16853</v>
      </c>
      <c r="D18" s="24">
        <v>3146222</v>
      </c>
      <c r="E18" s="24">
        <v>222</v>
      </c>
      <c r="F18" s="24">
        <v>74402</v>
      </c>
      <c r="G18" s="24">
        <v>46</v>
      </c>
      <c r="H18" s="24">
        <v>17023</v>
      </c>
      <c r="I18" s="24">
        <v>971</v>
      </c>
      <c r="J18" s="24">
        <v>213210</v>
      </c>
      <c r="K18" s="24">
        <v>8</v>
      </c>
      <c r="L18" s="24">
        <v>3400</v>
      </c>
      <c r="M18" s="24">
        <v>71</v>
      </c>
      <c r="N18" s="24">
        <v>30760</v>
      </c>
      <c r="O18" s="24">
        <v>2089</v>
      </c>
      <c r="P18" s="24">
        <v>768273</v>
      </c>
      <c r="Q18" s="153" t="s">
        <v>182</v>
      </c>
      <c r="R18" s="154"/>
      <c r="S18" s="24">
        <v>8081</v>
      </c>
      <c r="T18" s="24">
        <v>1236137</v>
      </c>
      <c r="U18" s="24">
        <v>174</v>
      </c>
      <c r="V18" s="24">
        <v>125900</v>
      </c>
      <c r="W18" s="24">
        <v>2046</v>
      </c>
      <c r="X18" s="24">
        <v>209824</v>
      </c>
      <c r="Y18" s="24">
        <v>84</v>
      </c>
      <c r="Z18" s="24">
        <v>17188</v>
      </c>
      <c r="AA18" s="24">
        <v>27</v>
      </c>
      <c r="AB18" s="24">
        <v>28635</v>
      </c>
      <c r="AC18" s="24">
        <v>105</v>
      </c>
      <c r="AD18" s="24">
        <v>24180</v>
      </c>
      <c r="AE18" s="24">
        <v>297</v>
      </c>
      <c r="AF18" s="24">
        <v>56182</v>
      </c>
      <c r="AG18" s="153" t="s">
        <v>182</v>
      </c>
      <c r="AH18" s="154"/>
      <c r="AI18" s="24">
        <v>860</v>
      </c>
      <c r="AJ18" s="24">
        <v>169469</v>
      </c>
      <c r="AK18" s="24">
        <v>0</v>
      </c>
      <c r="AL18" s="24">
        <v>0</v>
      </c>
      <c r="AM18" s="24">
        <v>20</v>
      </c>
      <c r="AN18" s="24">
        <v>7184</v>
      </c>
      <c r="AO18" s="24">
        <v>0</v>
      </c>
      <c r="AP18" s="24">
        <v>0</v>
      </c>
      <c r="AQ18" s="24">
        <v>350</v>
      </c>
      <c r="AR18" s="24">
        <v>44929</v>
      </c>
      <c r="AS18" s="24">
        <v>1402</v>
      </c>
      <c r="AT18" s="24">
        <v>119527</v>
      </c>
      <c r="AU18" s="24"/>
      <c r="AV18" s="24"/>
    </row>
    <row r="19" spans="1:48" ht="16.5" customHeight="1">
      <c r="A19" s="153" t="s">
        <v>157</v>
      </c>
      <c r="B19" s="154"/>
      <c r="C19" s="24">
        <v>32873</v>
      </c>
      <c r="D19" s="24">
        <v>4606952</v>
      </c>
      <c r="E19" s="24">
        <v>367</v>
      </c>
      <c r="F19" s="24">
        <v>113964</v>
      </c>
      <c r="G19" s="24">
        <v>138</v>
      </c>
      <c r="H19" s="24">
        <v>35637</v>
      </c>
      <c r="I19" s="24">
        <v>3141</v>
      </c>
      <c r="J19" s="24">
        <v>348564</v>
      </c>
      <c r="K19" s="24">
        <v>8</v>
      </c>
      <c r="L19" s="24">
        <v>1305</v>
      </c>
      <c r="M19" s="24">
        <v>165</v>
      </c>
      <c r="N19" s="24">
        <v>86777</v>
      </c>
      <c r="O19" s="24">
        <v>3208</v>
      </c>
      <c r="P19" s="24">
        <v>1445161</v>
      </c>
      <c r="Q19" s="153" t="s">
        <v>183</v>
      </c>
      <c r="R19" s="154"/>
      <c r="S19" s="24">
        <v>17877</v>
      </c>
      <c r="T19" s="24">
        <v>1604788</v>
      </c>
      <c r="U19" s="24">
        <v>455</v>
      </c>
      <c r="V19" s="24">
        <v>171593</v>
      </c>
      <c r="W19" s="24">
        <v>2489</v>
      </c>
      <c r="X19" s="24">
        <v>215652</v>
      </c>
      <c r="Y19" s="24">
        <v>113</v>
      </c>
      <c r="Z19" s="24">
        <v>31375</v>
      </c>
      <c r="AA19" s="24">
        <v>53</v>
      </c>
      <c r="AB19" s="24">
        <v>50280</v>
      </c>
      <c r="AC19" s="24">
        <v>136</v>
      </c>
      <c r="AD19" s="24">
        <v>55215</v>
      </c>
      <c r="AE19" s="24">
        <v>370</v>
      </c>
      <c r="AF19" s="24">
        <v>63247</v>
      </c>
      <c r="AG19" s="153" t="s">
        <v>183</v>
      </c>
      <c r="AH19" s="154"/>
      <c r="AI19" s="24">
        <v>993</v>
      </c>
      <c r="AJ19" s="24">
        <v>199682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620</v>
      </c>
      <c r="AR19" s="24">
        <v>68561</v>
      </c>
      <c r="AS19" s="24">
        <v>2734</v>
      </c>
      <c r="AT19" s="24">
        <v>114343</v>
      </c>
      <c r="AU19" s="24"/>
      <c r="AV19" s="24"/>
    </row>
    <row r="20" spans="1:48" ht="16.5" customHeight="1">
      <c r="A20" s="153" t="s">
        <v>158</v>
      </c>
      <c r="B20" s="154"/>
      <c r="C20" s="24">
        <v>36789</v>
      </c>
      <c r="D20" s="24">
        <v>8080591</v>
      </c>
      <c r="E20" s="24">
        <v>713</v>
      </c>
      <c r="F20" s="24">
        <v>268133</v>
      </c>
      <c r="G20" s="24">
        <v>57</v>
      </c>
      <c r="H20" s="24">
        <v>15591</v>
      </c>
      <c r="I20" s="24">
        <v>4699</v>
      </c>
      <c r="J20" s="24">
        <v>1586076</v>
      </c>
      <c r="K20" s="24">
        <v>32</v>
      </c>
      <c r="L20" s="24">
        <v>21840</v>
      </c>
      <c r="M20" s="24">
        <v>304</v>
      </c>
      <c r="N20" s="24">
        <v>100929</v>
      </c>
      <c r="O20" s="24">
        <v>3202</v>
      </c>
      <c r="P20" s="24">
        <v>1540218</v>
      </c>
      <c r="Q20" s="153" t="s">
        <v>184</v>
      </c>
      <c r="R20" s="154"/>
      <c r="S20" s="24">
        <v>20863</v>
      </c>
      <c r="T20" s="24">
        <v>3292167</v>
      </c>
      <c r="U20" s="24">
        <v>397</v>
      </c>
      <c r="V20" s="24">
        <v>242199</v>
      </c>
      <c r="W20" s="24">
        <v>1860</v>
      </c>
      <c r="X20" s="24">
        <v>205391</v>
      </c>
      <c r="Y20" s="24">
        <v>154</v>
      </c>
      <c r="Z20" s="24">
        <v>37788</v>
      </c>
      <c r="AA20" s="24">
        <v>124</v>
      </c>
      <c r="AB20" s="24">
        <v>167740</v>
      </c>
      <c r="AC20" s="24">
        <v>114</v>
      </c>
      <c r="AD20" s="24">
        <v>44604</v>
      </c>
      <c r="AE20" s="24">
        <v>540</v>
      </c>
      <c r="AF20" s="24">
        <v>80439</v>
      </c>
      <c r="AG20" s="153" t="s">
        <v>184</v>
      </c>
      <c r="AH20" s="154"/>
      <c r="AI20" s="24">
        <v>870</v>
      </c>
      <c r="AJ20" s="24">
        <v>181764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687</v>
      </c>
      <c r="AR20" s="24">
        <v>71256</v>
      </c>
      <c r="AS20" s="24">
        <v>2155</v>
      </c>
      <c r="AT20" s="24">
        <v>221811</v>
      </c>
      <c r="AU20" s="24"/>
      <c r="AV20" s="24"/>
    </row>
    <row r="21" spans="1:48" ht="16.5" customHeight="1">
      <c r="A21" s="153" t="s">
        <v>159</v>
      </c>
      <c r="B21" s="154"/>
      <c r="C21" s="24">
        <v>28464</v>
      </c>
      <c r="D21" s="24">
        <v>5522946</v>
      </c>
      <c r="E21" s="24">
        <v>709</v>
      </c>
      <c r="F21" s="24">
        <v>383741</v>
      </c>
      <c r="G21" s="24">
        <v>201</v>
      </c>
      <c r="H21" s="24">
        <v>142775</v>
      </c>
      <c r="I21" s="24">
        <v>2088</v>
      </c>
      <c r="J21" s="24">
        <v>306960</v>
      </c>
      <c r="K21" s="24">
        <v>68</v>
      </c>
      <c r="L21" s="24">
        <v>10093</v>
      </c>
      <c r="M21" s="24">
        <v>78</v>
      </c>
      <c r="N21" s="24">
        <v>37078</v>
      </c>
      <c r="O21" s="24">
        <v>2005</v>
      </c>
      <c r="P21" s="24">
        <v>1092429</v>
      </c>
      <c r="Q21" s="153" t="s">
        <v>185</v>
      </c>
      <c r="R21" s="154"/>
      <c r="S21" s="24">
        <v>16918</v>
      </c>
      <c r="T21" s="24">
        <v>2161747</v>
      </c>
      <c r="U21" s="24">
        <v>445</v>
      </c>
      <c r="V21" s="24">
        <v>375903</v>
      </c>
      <c r="W21" s="24">
        <v>1582</v>
      </c>
      <c r="X21" s="24">
        <v>258182</v>
      </c>
      <c r="Y21" s="24">
        <v>179</v>
      </c>
      <c r="Z21" s="24">
        <v>72614</v>
      </c>
      <c r="AA21" s="24">
        <v>68</v>
      </c>
      <c r="AB21" s="24">
        <v>74764</v>
      </c>
      <c r="AC21" s="24">
        <v>100</v>
      </c>
      <c r="AD21" s="24">
        <v>18035</v>
      </c>
      <c r="AE21" s="24">
        <v>342</v>
      </c>
      <c r="AF21" s="24">
        <v>55351</v>
      </c>
      <c r="AG21" s="153" t="s">
        <v>185</v>
      </c>
      <c r="AH21" s="154"/>
      <c r="AI21" s="24">
        <v>772</v>
      </c>
      <c r="AJ21" s="24">
        <v>245908</v>
      </c>
      <c r="AK21" s="24">
        <v>0</v>
      </c>
      <c r="AL21" s="24">
        <v>0</v>
      </c>
      <c r="AM21" s="24">
        <v>8</v>
      </c>
      <c r="AN21" s="24">
        <v>875</v>
      </c>
      <c r="AO21" s="24">
        <v>0</v>
      </c>
      <c r="AP21" s="24">
        <v>0</v>
      </c>
      <c r="AQ21" s="24">
        <v>578</v>
      </c>
      <c r="AR21" s="24">
        <v>164056</v>
      </c>
      <c r="AS21" s="24">
        <v>2323</v>
      </c>
      <c r="AT21" s="24">
        <v>122436</v>
      </c>
      <c r="AU21" s="24"/>
      <c r="AV21" s="24"/>
    </row>
    <row r="22" spans="1:48" ht="16.5" customHeight="1">
      <c r="A22" s="153" t="s">
        <v>160</v>
      </c>
      <c r="B22" s="154"/>
      <c r="C22" s="24">
        <v>22793</v>
      </c>
      <c r="D22" s="24">
        <v>6515561</v>
      </c>
      <c r="E22" s="24">
        <v>730</v>
      </c>
      <c r="F22" s="24">
        <v>173063</v>
      </c>
      <c r="G22" s="24">
        <v>42</v>
      </c>
      <c r="H22" s="24">
        <v>30268</v>
      </c>
      <c r="I22" s="24">
        <v>913</v>
      </c>
      <c r="J22" s="24">
        <v>515554</v>
      </c>
      <c r="K22" s="24">
        <v>29</v>
      </c>
      <c r="L22" s="24">
        <v>23690</v>
      </c>
      <c r="M22" s="24">
        <v>192</v>
      </c>
      <c r="N22" s="24">
        <v>60472</v>
      </c>
      <c r="O22" s="24">
        <v>2608</v>
      </c>
      <c r="P22" s="24">
        <v>1995057</v>
      </c>
      <c r="Q22" s="153" t="s">
        <v>186</v>
      </c>
      <c r="R22" s="154"/>
      <c r="S22" s="24">
        <v>13693</v>
      </c>
      <c r="T22" s="24">
        <v>2624848</v>
      </c>
      <c r="U22" s="24">
        <v>475</v>
      </c>
      <c r="V22" s="24">
        <v>357437</v>
      </c>
      <c r="W22" s="24">
        <v>1251</v>
      </c>
      <c r="X22" s="24">
        <v>207268</v>
      </c>
      <c r="Y22" s="24">
        <v>77</v>
      </c>
      <c r="Z22" s="24">
        <v>24867</v>
      </c>
      <c r="AA22" s="24">
        <v>55</v>
      </c>
      <c r="AB22" s="24">
        <v>73463</v>
      </c>
      <c r="AC22" s="24">
        <v>122</v>
      </c>
      <c r="AD22" s="24">
        <v>32122</v>
      </c>
      <c r="AE22" s="24">
        <v>333</v>
      </c>
      <c r="AF22" s="24">
        <v>70813</v>
      </c>
      <c r="AG22" s="153" t="s">
        <v>186</v>
      </c>
      <c r="AH22" s="154"/>
      <c r="AI22" s="24">
        <v>476</v>
      </c>
      <c r="AJ22" s="24">
        <v>173210</v>
      </c>
      <c r="AK22" s="24">
        <v>0</v>
      </c>
      <c r="AL22" s="24">
        <v>0</v>
      </c>
      <c r="AM22" s="24">
        <v>17</v>
      </c>
      <c r="AN22" s="24">
        <v>2103</v>
      </c>
      <c r="AO22" s="24">
        <v>0</v>
      </c>
      <c r="AP22" s="24">
        <v>0</v>
      </c>
      <c r="AQ22" s="24">
        <v>459</v>
      </c>
      <c r="AR22" s="24">
        <v>57390</v>
      </c>
      <c r="AS22" s="24">
        <v>1321</v>
      </c>
      <c r="AT22" s="24">
        <v>93936</v>
      </c>
      <c r="AU22" s="24"/>
      <c r="AV22" s="24"/>
    </row>
    <row r="23" spans="1:48" ht="16.5" customHeight="1">
      <c r="A23" s="153" t="s">
        <v>161</v>
      </c>
      <c r="B23" s="154"/>
      <c r="C23" s="24">
        <v>18008</v>
      </c>
      <c r="D23" s="24">
        <v>3259291</v>
      </c>
      <c r="E23" s="24">
        <v>516</v>
      </c>
      <c r="F23" s="24">
        <v>90667</v>
      </c>
      <c r="G23" s="24">
        <v>56</v>
      </c>
      <c r="H23" s="24">
        <v>29663</v>
      </c>
      <c r="I23" s="24">
        <v>1366</v>
      </c>
      <c r="J23" s="24">
        <v>303199</v>
      </c>
      <c r="K23" s="24">
        <v>31</v>
      </c>
      <c r="L23" s="24">
        <v>9748</v>
      </c>
      <c r="M23" s="24">
        <v>123</v>
      </c>
      <c r="N23" s="24">
        <v>35000</v>
      </c>
      <c r="O23" s="24">
        <v>1784</v>
      </c>
      <c r="P23" s="24">
        <v>1079540</v>
      </c>
      <c r="Q23" s="153" t="s">
        <v>187</v>
      </c>
      <c r="R23" s="154"/>
      <c r="S23" s="24">
        <v>10416</v>
      </c>
      <c r="T23" s="24">
        <v>1226350</v>
      </c>
      <c r="U23" s="24">
        <v>49</v>
      </c>
      <c r="V23" s="24">
        <v>46500</v>
      </c>
      <c r="W23" s="24">
        <v>917</v>
      </c>
      <c r="X23" s="24">
        <v>91552</v>
      </c>
      <c r="Y23" s="24">
        <v>63</v>
      </c>
      <c r="Z23" s="24">
        <v>9868</v>
      </c>
      <c r="AA23" s="24">
        <v>41</v>
      </c>
      <c r="AB23" s="24">
        <v>55863</v>
      </c>
      <c r="AC23" s="24">
        <v>19</v>
      </c>
      <c r="AD23" s="24">
        <v>8329</v>
      </c>
      <c r="AE23" s="24">
        <v>193</v>
      </c>
      <c r="AF23" s="24">
        <v>30188</v>
      </c>
      <c r="AG23" s="153" t="s">
        <v>187</v>
      </c>
      <c r="AH23" s="154"/>
      <c r="AI23" s="24">
        <v>645</v>
      </c>
      <c r="AJ23" s="24">
        <v>156333</v>
      </c>
      <c r="AK23" s="24">
        <v>0</v>
      </c>
      <c r="AL23" s="24">
        <v>0</v>
      </c>
      <c r="AM23" s="24">
        <v>13</v>
      </c>
      <c r="AN23" s="24">
        <v>1031</v>
      </c>
      <c r="AO23" s="24">
        <v>0</v>
      </c>
      <c r="AP23" s="24">
        <v>0</v>
      </c>
      <c r="AQ23" s="24">
        <v>412</v>
      </c>
      <c r="AR23" s="24">
        <v>24165</v>
      </c>
      <c r="AS23" s="24">
        <v>1364</v>
      </c>
      <c r="AT23" s="24">
        <v>61295</v>
      </c>
      <c r="AU23" s="24"/>
      <c r="AV23" s="24"/>
    </row>
    <row r="24" spans="1:48" ht="16.5" customHeight="1">
      <c r="A24" s="153" t="s">
        <v>162</v>
      </c>
      <c r="B24" s="154"/>
      <c r="C24" s="24">
        <v>30044</v>
      </c>
      <c r="D24" s="24">
        <v>5701576</v>
      </c>
      <c r="E24" s="24">
        <v>692</v>
      </c>
      <c r="F24" s="24">
        <v>224863</v>
      </c>
      <c r="G24" s="24">
        <v>80</v>
      </c>
      <c r="H24" s="24">
        <v>108441</v>
      </c>
      <c r="I24" s="24">
        <v>1197</v>
      </c>
      <c r="J24" s="24">
        <v>135441</v>
      </c>
      <c r="K24" s="24">
        <v>31</v>
      </c>
      <c r="L24" s="24">
        <v>11662</v>
      </c>
      <c r="M24" s="24">
        <v>201</v>
      </c>
      <c r="N24" s="24">
        <v>123683</v>
      </c>
      <c r="O24" s="24">
        <v>3332</v>
      </c>
      <c r="P24" s="24">
        <v>1560401</v>
      </c>
      <c r="Q24" s="153" t="s">
        <v>188</v>
      </c>
      <c r="R24" s="154"/>
      <c r="S24" s="24">
        <v>17290</v>
      </c>
      <c r="T24" s="24">
        <v>2445471</v>
      </c>
      <c r="U24" s="24">
        <v>244</v>
      </c>
      <c r="V24" s="24">
        <v>176990</v>
      </c>
      <c r="W24" s="24">
        <v>1816</v>
      </c>
      <c r="X24" s="24">
        <v>209762</v>
      </c>
      <c r="Y24" s="24">
        <v>173</v>
      </c>
      <c r="Z24" s="24">
        <v>26170</v>
      </c>
      <c r="AA24" s="24">
        <v>77</v>
      </c>
      <c r="AB24" s="24">
        <v>90648</v>
      </c>
      <c r="AC24" s="24">
        <v>98</v>
      </c>
      <c r="AD24" s="24">
        <v>28999</v>
      </c>
      <c r="AE24" s="24">
        <v>499</v>
      </c>
      <c r="AF24" s="24">
        <v>76937</v>
      </c>
      <c r="AG24" s="153" t="s">
        <v>188</v>
      </c>
      <c r="AH24" s="154"/>
      <c r="AI24" s="24">
        <v>879</v>
      </c>
      <c r="AJ24" s="24">
        <v>236171</v>
      </c>
      <c r="AK24" s="24">
        <v>0</v>
      </c>
      <c r="AL24" s="24">
        <v>0</v>
      </c>
      <c r="AM24" s="24">
        <v>18</v>
      </c>
      <c r="AN24" s="24">
        <v>2338</v>
      </c>
      <c r="AO24" s="24">
        <v>0</v>
      </c>
      <c r="AP24" s="24">
        <v>0</v>
      </c>
      <c r="AQ24" s="24">
        <v>1065</v>
      </c>
      <c r="AR24" s="24">
        <v>102616</v>
      </c>
      <c r="AS24" s="24">
        <v>2352</v>
      </c>
      <c r="AT24" s="24">
        <v>140982</v>
      </c>
      <c r="AU24" s="24"/>
      <c r="AV24" s="24"/>
    </row>
    <row r="25" spans="1:48" ht="16.5" customHeight="1">
      <c r="A25" s="153" t="s">
        <v>6</v>
      </c>
      <c r="B25" s="154"/>
      <c r="C25" s="24">
        <v>18145</v>
      </c>
      <c r="D25" s="24">
        <v>2373865</v>
      </c>
      <c r="E25" s="24">
        <v>358</v>
      </c>
      <c r="F25" s="24">
        <v>147200</v>
      </c>
      <c r="G25" s="24">
        <v>90</v>
      </c>
      <c r="H25" s="24">
        <v>77528</v>
      </c>
      <c r="I25" s="24">
        <v>1208</v>
      </c>
      <c r="J25" s="24">
        <v>157226</v>
      </c>
      <c r="K25" s="24">
        <v>7</v>
      </c>
      <c r="L25" s="24">
        <v>1571</v>
      </c>
      <c r="M25" s="24">
        <v>56</v>
      </c>
      <c r="N25" s="24">
        <v>23918</v>
      </c>
      <c r="O25" s="24">
        <v>978</v>
      </c>
      <c r="P25" s="24">
        <v>480199</v>
      </c>
      <c r="Q25" s="153" t="s">
        <v>6</v>
      </c>
      <c r="R25" s="154"/>
      <c r="S25" s="24">
        <v>9560</v>
      </c>
      <c r="T25" s="24">
        <v>747941</v>
      </c>
      <c r="U25" s="24">
        <v>142</v>
      </c>
      <c r="V25" s="24">
        <v>65208</v>
      </c>
      <c r="W25" s="24">
        <v>1982</v>
      </c>
      <c r="X25" s="24">
        <v>191739</v>
      </c>
      <c r="Y25" s="24">
        <v>64</v>
      </c>
      <c r="Z25" s="24">
        <v>11704</v>
      </c>
      <c r="AA25" s="24">
        <v>27</v>
      </c>
      <c r="AB25" s="24">
        <v>31659</v>
      </c>
      <c r="AC25" s="24">
        <v>83</v>
      </c>
      <c r="AD25" s="24">
        <v>25335</v>
      </c>
      <c r="AE25" s="24">
        <v>200</v>
      </c>
      <c r="AF25" s="24">
        <v>20569</v>
      </c>
      <c r="AG25" s="153" t="s">
        <v>6</v>
      </c>
      <c r="AH25" s="154"/>
      <c r="AI25" s="24">
        <v>656</v>
      </c>
      <c r="AJ25" s="24">
        <v>275652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526</v>
      </c>
      <c r="AR25" s="24">
        <v>41341</v>
      </c>
      <c r="AS25" s="24">
        <v>2205</v>
      </c>
      <c r="AT25" s="24">
        <v>74915</v>
      </c>
      <c r="AU25" s="24"/>
      <c r="AV25" s="24"/>
    </row>
    <row r="26" spans="1:48" ht="16.5" customHeight="1">
      <c r="A26" s="153" t="s">
        <v>163</v>
      </c>
      <c r="B26" s="154"/>
      <c r="C26" s="24">
        <v>18936</v>
      </c>
      <c r="D26" s="24">
        <v>4781089</v>
      </c>
      <c r="E26" s="24">
        <v>464</v>
      </c>
      <c r="F26" s="24">
        <v>196550</v>
      </c>
      <c r="G26" s="24">
        <v>125</v>
      </c>
      <c r="H26" s="24">
        <v>150542</v>
      </c>
      <c r="I26" s="24">
        <v>375</v>
      </c>
      <c r="J26" s="24">
        <v>89494</v>
      </c>
      <c r="K26" s="24">
        <v>1</v>
      </c>
      <c r="L26" s="24">
        <v>2500</v>
      </c>
      <c r="M26" s="24">
        <v>89</v>
      </c>
      <c r="N26" s="24">
        <v>89861</v>
      </c>
      <c r="O26" s="24">
        <v>2282</v>
      </c>
      <c r="P26" s="24">
        <v>1612198</v>
      </c>
      <c r="Q26" s="153" t="s">
        <v>189</v>
      </c>
      <c r="R26" s="154"/>
      <c r="S26" s="24">
        <v>9839</v>
      </c>
      <c r="T26" s="24">
        <v>1512354</v>
      </c>
      <c r="U26" s="24">
        <v>675</v>
      </c>
      <c r="V26" s="24">
        <v>297317</v>
      </c>
      <c r="W26" s="24">
        <v>2133</v>
      </c>
      <c r="X26" s="24">
        <v>257444</v>
      </c>
      <c r="Y26" s="24">
        <v>92</v>
      </c>
      <c r="Z26" s="24">
        <v>25591</v>
      </c>
      <c r="AA26" s="24">
        <v>44</v>
      </c>
      <c r="AB26" s="24">
        <v>51390</v>
      </c>
      <c r="AC26" s="24">
        <v>185</v>
      </c>
      <c r="AD26" s="24">
        <v>48681</v>
      </c>
      <c r="AE26" s="24">
        <v>305</v>
      </c>
      <c r="AF26" s="24">
        <v>74611</v>
      </c>
      <c r="AG26" s="153" t="s">
        <v>189</v>
      </c>
      <c r="AH26" s="154"/>
      <c r="AI26" s="24">
        <v>582</v>
      </c>
      <c r="AJ26" s="24">
        <v>240033</v>
      </c>
      <c r="AK26" s="24">
        <v>0</v>
      </c>
      <c r="AL26" s="24">
        <v>0</v>
      </c>
      <c r="AM26" s="24">
        <v>15</v>
      </c>
      <c r="AN26" s="24">
        <v>1628</v>
      </c>
      <c r="AO26" s="24">
        <v>0</v>
      </c>
      <c r="AP26" s="24">
        <v>0</v>
      </c>
      <c r="AQ26" s="24">
        <v>476</v>
      </c>
      <c r="AR26" s="24">
        <v>50444</v>
      </c>
      <c r="AS26" s="24">
        <v>1254</v>
      </c>
      <c r="AT26" s="24">
        <v>80452</v>
      </c>
      <c r="AU26" s="24"/>
      <c r="AV26" s="24"/>
    </row>
    <row r="27" spans="1:48" ht="16.5" customHeight="1">
      <c r="A27" s="153" t="s">
        <v>164</v>
      </c>
      <c r="B27" s="154"/>
      <c r="C27" s="24">
        <v>6204</v>
      </c>
      <c r="D27" s="24">
        <v>937280</v>
      </c>
      <c r="E27" s="24">
        <v>36</v>
      </c>
      <c r="F27" s="24">
        <v>18011</v>
      </c>
      <c r="G27" s="24">
        <v>41</v>
      </c>
      <c r="H27" s="24">
        <v>45181</v>
      </c>
      <c r="I27" s="24">
        <v>251</v>
      </c>
      <c r="J27" s="24">
        <v>39127</v>
      </c>
      <c r="K27" s="24">
        <v>2</v>
      </c>
      <c r="L27" s="24">
        <v>700</v>
      </c>
      <c r="M27" s="24">
        <v>18</v>
      </c>
      <c r="N27" s="24">
        <v>13596</v>
      </c>
      <c r="O27" s="24">
        <v>385</v>
      </c>
      <c r="P27" s="24">
        <v>193335</v>
      </c>
      <c r="Q27" s="153" t="s">
        <v>190</v>
      </c>
      <c r="R27" s="154"/>
      <c r="S27" s="24">
        <v>3075</v>
      </c>
      <c r="T27" s="24">
        <v>338531</v>
      </c>
      <c r="U27" s="24">
        <v>170</v>
      </c>
      <c r="V27" s="24">
        <v>56877</v>
      </c>
      <c r="W27" s="24">
        <v>819</v>
      </c>
      <c r="X27" s="24">
        <v>56112</v>
      </c>
      <c r="Y27" s="24">
        <v>35</v>
      </c>
      <c r="Z27" s="24">
        <v>18420</v>
      </c>
      <c r="AA27" s="24">
        <v>12</v>
      </c>
      <c r="AB27" s="24">
        <v>16700</v>
      </c>
      <c r="AC27" s="24">
        <v>108</v>
      </c>
      <c r="AD27" s="24">
        <v>24223</v>
      </c>
      <c r="AE27" s="24">
        <v>76</v>
      </c>
      <c r="AF27" s="24">
        <v>12753</v>
      </c>
      <c r="AG27" s="153" t="s">
        <v>190</v>
      </c>
      <c r="AH27" s="154"/>
      <c r="AI27" s="24">
        <v>368</v>
      </c>
      <c r="AJ27" s="24">
        <v>39725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472</v>
      </c>
      <c r="AR27" s="24">
        <v>42778</v>
      </c>
      <c r="AS27" s="24">
        <v>332</v>
      </c>
      <c r="AT27" s="24">
        <v>19909</v>
      </c>
      <c r="AU27" s="24"/>
      <c r="AV27" s="24"/>
    </row>
    <row r="28" spans="1:48" ht="16.5" customHeight="1">
      <c r="A28" s="153" t="s">
        <v>165</v>
      </c>
      <c r="B28" s="154"/>
      <c r="C28" s="24">
        <v>11965</v>
      </c>
      <c r="D28" s="24">
        <v>2697438</v>
      </c>
      <c r="E28" s="24">
        <v>56</v>
      </c>
      <c r="F28" s="24">
        <v>103738</v>
      </c>
      <c r="G28" s="24">
        <v>5</v>
      </c>
      <c r="H28" s="24">
        <v>1518</v>
      </c>
      <c r="I28" s="24">
        <v>186</v>
      </c>
      <c r="J28" s="24">
        <v>89220</v>
      </c>
      <c r="K28" s="24">
        <v>2</v>
      </c>
      <c r="L28" s="24">
        <v>5390</v>
      </c>
      <c r="M28" s="24">
        <v>44</v>
      </c>
      <c r="N28" s="24">
        <v>7288</v>
      </c>
      <c r="O28" s="24">
        <v>1388</v>
      </c>
      <c r="P28" s="24">
        <v>673080</v>
      </c>
      <c r="Q28" s="153" t="s">
        <v>191</v>
      </c>
      <c r="R28" s="154"/>
      <c r="S28" s="24">
        <v>5777</v>
      </c>
      <c r="T28" s="24">
        <v>836932</v>
      </c>
      <c r="U28" s="24">
        <v>1154</v>
      </c>
      <c r="V28" s="24">
        <v>458493</v>
      </c>
      <c r="W28" s="24">
        <v>1296</v>
      </c>
      <c r="X28" s="24">
        <v>184112</v>
      </c>
      <c r="Y28" s="24">
        <v>56</v>
      </c>
      <c r="Z28" s="24">
        <v>22770</v>
      </c>
      <c r="AA28" s="24">
        <v>25</v>
      </c>
      <c r="AB28" s="24">
        <v>36750</v>
      </c>
      <c r="AC28" s="24">
        <v>20</v>
      </c>
      <c r="AD28" s="24">
        <v>3665</v>
      </c>
      <c r="AE28" s="24">
        <v>195</v>
      </c>
      <c r="AF28" s="24">
        <v>40094</v>
      </c>
      <c r="AG28" s="153" t="s">
        <v>191</v>
      </c>
      <c r="AH28" s="154"/>
      <c r="AI28" s="24">
        <v>386</v>
      </c>
      <c r="AJ28" s="24">
        <v>75555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325</v>
      </c>
      <c r="AR28" s="24">
        <v>57082</v>
      </c>
      <c r="AS28" s="24">
        <v>1042</v>
      </c>
      <c r="AT28" s="24">
        <v>100681</v>
      </c>
      <c r="AU28" s="24"/>
      <c r="AV28" s="24"/>
    </row>
    <row r="29" spans="1:48" ht="16.5" customHeight="1">
      <c r="A29" s="153" t="s">
        <v>166</v>
      </c>
      <c r="B29" s="154"/>
      <c r="C29" s="24">
        <v>19562</v>
      </c>
      <c r="D29" s="24">
        <v>3281022</v>
      </c>
      <c r="E29" s="24">
        <v>67</v>
      </c>
      <c r="F29" s="24">
        <v>15005</v>
      </c>
      <c r="G29" s="24">
        <v>18</v>
      </c>
      <c r="H29" s="24">
        <v>11314</v>
      </c>
      <c r="I29" s="24">
        <v>1663</v>
      </c>
      <c r="J29" s="24">
        <v>212331</v>
      </c>
      <c r="K29" s="24">
        <v>2</v>
      </c>
      <c r="L29" s="24">
        <v>3200</v>
      </c>
      <c r="M29" s="24">
        <v>68</v>
      </c>
      <c r="N29" s="24">
        <v>43387</v>
      </c>
      <c r="O29" s="24">
        <v>1701</v>
      </c>
      <c r="P29" s="24">
        <v>687744</v>
      </c>
      <c r="Q29" s="153" t="s">
        <v>192</v>
      </c>
      <c r="R29" s="154"/>
      <c r="S29" s="24">
        <v>9436</v>
      </c>
      <c r="T29" s="24">
        <v>1374648</v>
      </c>
      <c r="U29" s="24">
        <v>252</v>
      </c>
      <c r="V29" s="24">
        <v>67638</v>
      </c>
      <c r="W29" s="24">
        <v>2928</v>
      </c>
      <c r="X29" s="24">
        <v>335702</v>
      </c>
      <c r="Y29" s="24">
        <v>190</v>
      </c>
      <c r="Z29" s="24">
        <v>46177</v>
      </c>
      <c r="AA29" s="24">
        <v>60</v>
      </c>
      <c r="AB29" s="24">
        <v>68797</v>
      </c>
      <c r="AC29" s="24">
        <v>111</v>
      </c>
      <c r="AD29" s="24">
        <v>20232</v>
      </c>
      <c r="AE29" s="24">
        <v>400</v>
      </c>
      <c r="AF29" s="24">
        <v>79496</v>
      </c>
      <c r="AG29" s="153" t="s">
        <v>197</v>
      </c>
      <c r="AH29" s="154"/>
      <c r="AI29" s="24">
        <v>539</v>
      </c>
      <c r="AJ29" s="24">
        <v>135166</v>
      </c>
      <c r="AK29" s="24">
        <v>0</v>
      </c>
      <c r="AL29" s="24">
        <v>0</v>
      </c>
      <c r="AM29" s="24">
        <v>14</v>
      </c>
      <c r="AN29" s="24">
        <v>1958</v>
      </c>
      <c r="AO29" s="24">
        <v>0</v>
      </c>
      <c r="AP29" s="24">
        <v>0</v>
      </c>
      <c r="AQ29" s="24">
        <v>405</v>
      </c>
      <c r="AR29" s="24">
        <v>51748</v>
      </c>
      <c r="AS29" s="24">
        <v>1708</v>
      </c>
      <c r="AT29" s="24">
        <v>126480</v>
      </c>
      <c r="AU29" s="24"/>
      <c r="AV29" s="24"/>
    </row>
    <row r="30" spans="1:48" ht="16.5" customHeight="1">
      <c r="A30" s="153" t="s">
        <v>167</v>
      </c>
      <c r="B30" s="154"/>
      <c r="C30" s="24">
        <v>12781</v>
      </c>
      <c r="D30" s="24">
        <v>2955446</v>
      </c>
      <c r="E30" s="24">
        <v>61</v>
      </c>
      <c r="F30" s="24">
        <v>98583</v>
      </c>
      <c r="G30" s="24">
        <v>13</v>
      </c>
      <c r="H30" s="24">
        <v>4528</v>
      </c>
      <c r="I30" s="24">
        <v>312</v>
      </c>
      <c r="J30" s="24">
        <v>176192</v>
      </c>
      <c r="K30" s="24">
        <v>7</v>
      </c>
      <c r="L30" s="24">
        <v>19400</v>
      </c>
      <c r="M30" s="24">
        <v>35</v>
      </c>
      <c r="N30" s="24">
        <v>4141</v>
      </c>
      <c r="O30" s="24">
        <v>831</v>
      </c>
      <c r="P30" s="24">
        <v>653899</v>
      </c>
      <c r="Q30" s="153" t="s">
        <v>193</v>
      </c>
      <c r="R30" s="154"/>
      <c r="S30" s="24">
        <v>7456</v>
      </c>
      <c r="T30" s="24">
        <v>1329274</v>
      </c>
      <c r="U30" s="24">
        <v>110</v>
      </c>
      <c r="V30" s="24">
        <v>101348</v>
      </c>
      <c r="W30" s="24">
        <v>1500</v>
      </c>
      <c r="X30" s="24">
        <v>168969</v>
      </c>
      <c r="Y30" s="24">
        <v>89</v>
      </c>
      <c r="Z30" s="24">
        <v>34588</v>
      </c>
      <c r="AA30" s="24">
        <v>60</v>
      </c>
      <c r="AB30" s="24">
        <v>67723</v>
      </c>
      <c r="AC30" s="24">
        <v>139</v>
      </c>
      <c r="AD30" s="24">
        <v>28370</v>
      </c>
      <c r="AE30" s="24">
        <v>345</v>
      </c>
      <c r="AF30" s="24">
        <v>75043</v>
      </c>
      <c r="AG30" s="153" t="s">
        <v>198</v>
      </c>
      <c r="AH30" s="154"/>
      <c r="AI30" s="24">
        <v>366</v>
      </c>
      <c r="AJ30" s="24">
        <v>81979</v>
      </c>
      <c r="AK30" s="24">
        <v>0</v>
      </c>
      <c r="AL30" s="24">
        <v>0</v>
      </c>
      <c r="AM30" s="24">
        <v>8</v>
      </c>
      <c r="AN30" s="24">
        <v>960</v>
      </c>
      <c r="AO30" s="24">
        <v>0</v>
      </c>
      <c r="AP30" s="24">
        <v>0</v>
      </c>
      <c r="AQ30" s="24">
        <v>270</v>
      </c>
      <c r="AR30" s="24">
        <v>35322</v>
      </c>
      <c r="AS30" s="24">
        <v>1179</v>
      </c>
      <c r="AT30" s="24">
        <v>75127</v>
      </c>
      <c r="AU30" s="24"/>
      <c r="AV30" s="24"/>
    </row>
    <row r="31" spans="1:48" ht="16.5" customHeight="1">
      <c r="A31" s="191" t="s">
        <v>168</v>
      </c>
      <c r="B31" s="192"/>
      <c r="C31" s="24">
        <v>19123</v>
      </c>
      <c r="D31" s="24">
        <v>2116518</v>
      </c>
      <c r="E31" s="24">
        <v>68</v>
      </c>
      <c r="F31" s="24">
        <v>22205</v>
      </c>
      <c r="G31" s="24">
        <v>4</v>
      </c>
      <c r="H31" s="24">
        <v>12240</v>
      </c>
      <c r="I31" s="24">
        <v>168</v>
      </c>
      <c r="J31" s="24">
        <v>105612</v>
      </c>
      <c r="K31" s="24">
        <v>2</v>
      </c>
      <c r="L31" s="24">
        <v>10200</v>
      </c>
      <c r="M31" s="24">
        <v>9</v>
      </c>
      <c r="N31" s="24">
        <v>2480</v>
      </c>
      <c r="O31" s="24">
        <v>530</v>
      </c>
      <c r="P31" s="24">
        <v>402521</v>
      </c>
      <c r="Q31" s="191" t="s">
        <v>194</v>
      </c>
      <c r="R31" s="192"/>
      <c r="S31" s="24">
        <v>16807</v>
      </c>
      <c r="T31" s="24">
        <v>720808</v>
      </c>
      <c r="U31" s="24">
        <v>122</v>
      </c>
      <c r="V31" s="24">
        <v>417565</v>
      </c>
      <c r="W31" s="24">
        <v>662</v>
      </c>
      <c r="X31" s="24">
        <v>92205</v>
      </c>
      <c r="Y31" s="24">
        <v>36</v>
      </c>
      <c r="Z31" s="24">
        <v>7730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84</v>
      </c>
      <c r="AF31" s="24">
        <v>22450</v>
      </c>
      <c r="AG31" s="191" t="s">
        <v>199</v>
      </c>
      <c r="AH31" s="192"/>
      <c r="AI31" s="24">
        <v>202</v>
      </c>
      <c r="AJ31" s="24">
        <v>230760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192</v>
      </c>
      <c r="AR31" s="24">
        <v>25735</v>
      </c>
      <c r="AS31" s="24">
        <v>218</v>
      </c>
      <c r="AT31" s="24">
        <v>15277</v>
      </c>
      <c r="AU31" s="24"/>
      <c r="AV31" s="24"/>
    </row>
    <row r="32" spans="1:48" ht="16.5" customHeight="1">
      <c r="A32" s="153" t="s">
        <v>169</v>
      </c>
      <c r="B32" s="154"/>
      <c r="C32" s="24">
        <v>18221</v>
      </c>
      <c r="D32" s="24">
        <v>1773734</v>
      </c>
      <c r="E32" s="24">
        <v>40</v>
      </c>
      <c r="F32" s="24">
        <v>16580</v>
      </c>
      <c r="G32" s="24">
        <v>4</v>
      </c>
      <c r="H32" s="24">
        <v>12240</v>
      </c>
      <c r="I32" s="24">
        <v>140</v>
      </c>
      <c r="J32" s="24">
        <v>97524</v>
      </c>
      <c r="K32" s="24">
        <v>1</v>
      </c>
      <c r="L32" s="24">
        <v>10000</v>
      </c>
      <c r="M32" s="24">
        <v>8</v>
      </c>
      <c r="N32" s="24">
        <v>2030</v>
      </c>
      <c r="O32" s="24">
        <v>471</v>
      </c>
      <c r="P32" s="24">
        <v>368556</v>
      </c>
      <c r="Q32" s="153" t="s">
        <v>195</v>
      </c>
      <c r="R32" s="154"/>
      <c r="S32" s="24">
        <v>16493</v>
      </c>
      <c r="T32" s="24">
        <v>627100</v>
      </c>
      <c r="U32" s="24">
        <v>68</v>
      </c>
      <c r="V32" s="24">
        <v>311635</v>
      </c>
      <c r="W32" s="24">
        <v>486</v>
      </c>
      <c r="X32" s="24">
        <v>62207</v>
      </c>
      <c r="Y32" s="24">
        <v>26</v>
      </c>
      <c r="Z32" s="24">
        <v>5520</v>
      </c>
      <c r="AA32" s="24">
        <v>7</v>
      </c>
      <c r="AB32" s="24">
        <v>5550</v>
      </c>
      <c r="AC32" s="24">
        <v>11</v>
      </c>
      <c r="AD32" s="24">
        <v>13180</v>
      </c>
      <c r="AE32" s="24">
        <v>66</v>
      </c>
      <c r="AF32" s="24">
        <v>13280</v>
      </c>
      <c r="AG32" s="153" t="s">
        <v>200</v>
      </c>
      <c r="AH32" s="154"/>
      <c r="AI32" s="24">
        <v>147</v>
      </c>
      <c r="AJ32" s="24">
        <v>211780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5545</v>
      </c>
      <c r="AS32" s="24">
        <v>173</v>
      </c>
      <c r="AT32" s="24">
        <v>11007</v>
      </c>
      <c r="AU32" s="24"/>
      <c r="AV32" s="24"/>
    </row>
    <row r="33" spans="1:48" ht="16.5" customHeight="1">
      <c r="A33" s="193" t="s">
        <v>170</v>
      </c>
      <c r="B33" s="194"/>
      <c r="C33" s="24">
        <v>902</v>
      </c>
      <c r="D33" s="24">
        <v>342784</v>
      </c>
      <c r="E33" s="24">
        <v>28</v>
      </c>
      <c r="F33" s="24">
        <v>5625</v>
      </c>
      <c r="G33" s="24">
        <v>0</v>
      </c>
      <c r="H33" s="24">
        <v>0</v>
      </c>
      <c r="I33" s="24">
        <v>28</v>
      </c>
      <c r="J33" s="24">
        <v>8088</v>
      </c>
      <c r="K33" s="24">
        <v>1</v>
      </c>
      <c r="L33" s="24">
        <v>200</v>
      </c>
      <c r="M33" s="24">
        <v>1</v>
      </c>
      <c r="N33" s="24">
        <v>450</v>
      </c>
      <c r="O33" s="24">
        <v>59</v>
      </c>
      <c r="P33" s="24">
        <v>33965</v>
      </c>
      <c r="Q33" s="193" t="s">
        <v>196</v>
      </c>
      <c r="R33" s="194"/>
      <c r="S33" s="24">
        <v>314</v>
      </c>
      <c r="T33" s="24">
        <v>93708</v>
      </c>
      <c r="U33" s="24">
        <v>54</v>
      </c>
      <c r="V33" s="24">
        <v>105930</v>
      </c>
      <c r="W33" s="24">
        <v>176</v>
      </c>
      <c r="X33" s="24">
        <v>29998</v>
      </c>
      <c r="Y33" s="24">
        <v>10</v>
      </c>
      <c r="Z33" s="24">
        <v>2210</v>
      </c>
      <c r="AA33" s="24">
        <v>1</v>
      </c>
      <c r="AB33" s="24">
        <v>10000</v>
      </c>
      <c r="AC33" s="24">
        <v>0</v>
      </c>
      <c r="AD33" s="24">
        <v>0</v>
      </c>
      <c r="AE33" s="24">
        <v>18</v>
      </c>
      <c r="AF33" s="24">
        <v>9170</v>
      </c>
      <c r="AG33" s="193" t="s">
        <v>201</v>
      </c>
      <c r="AH33" s="194"/>
      <c r="AI33" s="24">
        <v>55</v>
      </c>
      <c r="AJ33" s="24">
        <v>18980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112</v>
      </c>
      <c r="AR33" s="24">
        <v>20190</v>
      </c>
      <c r="AS33" s="24">
        <v>45</v>
      </c>
      <c r="AT33" s="24">
        <v>4270</v>
      </c>
      <c r="AU33" s="24"/>
      <c r="AV33" s="24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8" t="str">
        <f>V34</f>
        <v>中華民國107年12月20日編製</v>
      </c>
      <c r="AS34" s="66"/>
      <c r="AT34" s="67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6"/>
      <c r="AT35" s="68"/>
    </row>
    <row r="36" spans="6:46" s="19" customFormat="1" ht="15.75">
      <c r="F36" s="20"/>
      <c r="J36" s="20"/>
      <c r="V36" s="22"/>
      <c r="AB36" s="20"/>
      <c r="AF36" s="20"/>
      <c r="AS36" s="66"/>
      <c r="AT36" s="68"/>
    </row>
    <row r="37" spans="1:20" s="26" customFormat="1" ht="19.5" customHeight="1">
      <c r="A37" s="25" t="s">
        <v>211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s="26" customFormat="1" ht="16.5">
      <c r="A38" s="25" t="s">
        <v>91</v>
      </c>
      <c r="B38" s="40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9" t="s">
        <v>204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23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I40" s="77"/>
      <c r="AJ40" s="77"/>
      <c r="AK40" s="77"/>
      <c r="AL40" s="77"/>
      <c r="AM40" s="77"/>
      <c r="AN40" s="77"/>
      <c r="AO40" s="77"/>
      <c r="AQ40" s="77"/>
      <c r="AR40" s="77"/>
      <c r="AS40" s="77"/>
      <c r="AT40" s="77"/>
      <c r="AU40" s="77"/>
      <c r="AV40" s="77"/>
    </row>
    <row r="41" ht="19.5" customHeight="1"/>
    <row r="42" spans="1:32" ht="19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</row>
    <row r="44" ht="15.75">
      <c r="AP44" s="77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102"/>
      <c r="Q2" s="34"/>
      <c r="R2" s="34"/>
      <c r="S2" s="102"/>
      <c r="T2" s="35"/>
      <c r="U2" s="33" t="s">
        <v>203</v>
      </c>
      <c r="V2" s="36" t="s">
        <v>17</v>
      </c>
    </row>
    <row r="3" spans="1:22" s="37" customFormat="1" ht="18.75" customHeight="1">
      <c r="A3" s="208" t="s">
        <v>173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s="37" customFormat="1" ht="15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42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18" t="s">
        <v>226</v>
      </c>
      <c r="L5" s="218"/>
      <c r="M5" s="218"/>
      <c r="N5" s="40"/>
      <c r="O5" s="38"/>
      <c r="P5" s="38"/>
      <c r="Q5" s="38"/>
      <c r="R5" s="38"/>
      <c r="S5" s="38"/>
      <c r="T5" s="52"/>
      <c r="U5" s="51"/>
      <c r="V5" s="56" t="s">
        <v>137</v>
      </c>
    </row>
    <row r="6" spans="1:22" ht="19.5" customHeight="1">
      <c r="A6" s="43"/>
      <c r="B6" s="44"/>
      <c r="C6" s="212" t="s">
        <v>18</v>
      </c>
      <c r="D6" s="213"/>
      <c r="E6" s="216" t="s">
        <v>19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2" t="s">
        <v>20</v>
      </c>
      <c r="V6" s="221"/>
    </row>
    <row r="7" spans="1:22" ht="19.5" customHeight="1">
      <c r="A7" s="45"/>
      <c r="B7" s="46"/>
      <c r="C7" s="214"/>
      <c r="D7" s="215"/>
      <c r="E7" s="223" t="s">
        <v>21</v>
      </c>
      <c r="F7" s="224"/>
      <c r="G7" s="223" t="s">
        <v>32</v>
      </c>
      <c r="H7" s="224"/>
      <c r="I7" s="223" t="s">
        <v>30</v>
      </c>
      <c r="J7" s="224"/>
      <c r="K7" s="223" t="s">
        <v>31</v>
      </c>
      <c r="L7" s="224"/>
      <c r="M7" s="223" t="s">
        <v>22</v>
      </c>
      <c r="N7" s="224"/>
      <c r="O7" s="223" t="s">
        <v>41</v>
      </c>
      <c r="P7" s="224"/>
      <c r="Q7" s="223" t="s">
        <v>23</v>
      </c>
      <c r="R7" s="224"/>
      <c r="S7" s="223" t="s">
        <v>24</v>
      </c>
      <c r="T7" s="224"/>
      <c r="U7" s="214"/>
      <c r="V7" s="222"/>
    </row>
    <row r="8" spans="1:22" ht="19.5" customHeight="1" thickBot="1">
      <c r="A8" s="47"/>
      <c r="B8" s="48"/>
      <c r="C8" s="49" t="s">
        <v>25</v>
      </c>
      <c r="D8" s="49" t="s">
        <v>26</v>
      </c>
      <c r="E8" s="49" t="s">
        <v>25</v>
      </c>
      <c r="F8" s="49" t="s">
        <v>26</v>
      </c>
      <c r="G8" s="49" t="s">
        <v>25</v>
      </c>
      <c r="H8" s="49" t="s">
        <v>26</v>
      </c>
      <c r="I8" s="49" t="s">
        <v>25</v>
      </c>
      <c r="J8" s="49" t="s">
        <v>26</v>
      </c>
      <c r="K8" s="49" t="s">
        <v>25</v>
      </c>
      <c r="L8" s="49" t="s">
        <v>26</v>
      </c>
      <c r="M8" s="49" t="s">
        <v>25</v>
      </c>
      <c r="N8" s="49" t="s">
        <v>26</v>
      </c>
      <c r="O8" s="49" t="s">
        <v>25</v>
      </c>
      <c r="P8" s="49" t="s">
        <v>26</v>
      </c>
      <c r="Q8" s="49" t="s">
        <v>25</v>
      </c>
      <c r="R8" s="49" t="s">
        <v>26</v>
      </c>
      <c r="S8" s="49" t="s">
        <v>25</v>
      </c>
      <c r="T8" s="49" t="s">
        <v>26</v>
      </c>
      <c r="U8" s="49" t="s">
        <v>25</v>
      </c>
      <c r="V8" s="50" t="s">
        <v>26</v>
      </c>
    </row>
    <row r="9" spans="1:23" s="52" customFormat="1" ht="19.5" customHeight="1">
      <c r="A9" s="210" t="s">
        <v>202</v>
      </c>
      <c r="B9" s="211"/>
      <c r="C9" s="24">
        <v>866594</v>
      </c>
      <c r="D9" s="24">
        <v>169803830</v>
      </c>
      <c r="E9" s="24">
        <v>4402</v>
      </c>
      <c r="F9" s="24">
        <v>613261</v>
      </c>
      <c r="G9" s="24">
        <v>2926</v>
      </c>
      <c r="H9" s="24">
        <v>536855</v>
      </c>
      <c r="I9" s="24">
        <v>368</v>
      </c>
      <c r="J9" s="24">
        <v>252416</v>
      </c>
      <c r="K9" s="24">
        <v>18</v>
      </c>
      <c r="L9" s="24">
        <v>28518</v>
      </c>
      <c r="M9" s="24">
        <v>124</v>
      </c>
      <c r="N9" s="24">
        <v>43277</v>
      </c>
      <c r="O9" s="24">
        <v>124</v>
      </c>
      <c r="P9" s="24">
        <v>41180</v>
      </c>
      <c r="Q9" s="24">
        <v>0</v>
      </c>
      <c r="R9" s="24">
        <v>0</v>
      </c>
      <c r="S9" s="24">
        <v>4</v>
      </c>
      <c r="T9" s="24">
        <v>-43</v>
      </c>
      <c r="U9" s="24">
        <v>868074</v>
      </c>
      <c r="V9" s="24">
        <v>170106188</v>
      </c>
      <c r="W9" s="79"/>
    </row>
    <row r="10" spans="1:23" s="52" customFormat="1" ht="19.5" customHeight="1">
      <c r="A10" s="53" t="s">
        <v>28</v>
      </c>
      <c r="B10" s="103"/>
      <c r="C10" s="24">
        <v>8050</v>
      </c>
      <c r="D10" s="24">
        <v>3055774</v>
      </c>
      <c r="E10" s="24">
        <v>70</v>
      </c>
      <c r="F10" s="24">
        <v>11107</v>
      </c>
      <c r="G10" s="24">
        <v>26</v>
      </c>
      <c r="H10" s="24">
        <v>3630</v>
      </c>
      <c r="I10" s="24">
        <v>5</v>
      </c>
      <c r="J10" s="24">
        <v>7090</v>
      </c>
      <c r="K10" s="24">
        <v>0</v>
      </c>
      <c r="L10" s="24">
        <v>0</v>
      </c>
      <c r="M10" s="24">
        <v>3</v>
      </c>
      <c r="N10" s="24">
        <v>330</v>
      </c>
      <c r="O10" s="24">
        <v>1</v>
      </c>
      <c r="P10" s="24">
        <v>100</v>
      </c>
      <c r="Q10" s="24">
        <v>1</v>
      </c>
      <c r="R10" s="24">
        <v>900</v>
      </c>
      <c r="S10" s="24">
        <v>0</v>
      </c>
      <c r="T10" s="24">
        <v>0</v>
      </c>
      <c r="U10" s="24">
        <v>8097</v>
      </c>
      <c r="V10" s="24">
        <v>3071471</v>
      </c>
      <c r="W10" s="79"/>
    </row>
    <row r="11" spans="1:23" s="52" customFormat="1" ht="19.5" customHeight="1">
      <c r="A11" s="54" t="s">
        <v>11</v>
      </c>
      <c r="B11" s="103"/>
      <c r="C11" s="24">
        <v>1808</v>
      </c>
      <c r="D11" s="24">
        <v>1183563</v>
      </c>
      <c r="E11" s="24">
        <v>5</v>
      </c>
      <c r="F11" s="24">
        <v>1880</v>
      </c>
      <c r="G11" s="24">
        <v>6</v>
      </c>
      <c r="H11" s="24">
        <v>11136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1807</v>
      </c>
      <c r="V11" s="24">
        <v>1174307</v>
      </c>
      <c r="W11" s="79"/>
    </row>
    <row r="12" spans="1:23" s="52" customFormat="1" ht="19.5" customHeight="1">
      <c r="A12" s="54" t="s">
        <v>9</v>
      </c>
      <c r="B12" s="103"/>
      <c r="C12" s="24">
        <v>50221</v>
      </c>
      <c r="D12" s="24">
        <v>12731145</v>
      </c>
      <c r="E12" s="24">
        <v>211</v>
      </c>
      <c r="F12" s="24">
        <v>38122</v>
      </c>
      <c r="G12" s="24">
        <v>84</v>
      </c>
      <c r="H12" s="24">
        <v>17698</v>
      </c>
      <c r="I12" s="24">
        <v>13</v>
      </c>
      <c r="J12" s="24">
        <v>19230</v>
      </c>
      <c r="K12" s="24">
        <v>2</v>
      </c>
      <c r="L12" s="24">
        <v>10300</v>
      </c>
      <c r="M12" s="24">
        <v>2</v>
      </c>
      <c r="N12" s="24">
        <v>150</v>
      </c>
      <c r="O12" s="24">
        <v>1</v>
      </c>
      <c r="P12" s="24">
        <v>100</v>
      </c>
      <c r="Q12" s="24">
        <v>1</v>
      </c>
      <c r="R12" s="24">
        <v>2886</v>
      </c>
      <c r="S12" s="24">
        <v>0</v>
      </c>
      <c r="T12" s="24">
        <v>-235</v>
      </c>
      <c r="U12" s="24">
        <v>50350</v>
      </c>
      <c r="V12" s="24">
        <v>12763201</v>
      </c>
      <c r="W12" s="79"/>
    </row>
    <row r="13" spans="1:23" s="51" customFormat="1" ht="19.5" customHeight="1">
      <c r="A13" s="54" t="s">
        <v>33</v>
      </c>
      <c r="B13" s="103"/>
      <c r="C13" s="24">
        <v>330</v>
      </c>
      <c r="D13" s="24">
        <v>198492</v>
      </c>
      <c r="E13" s="24">
        <v>7</v>
      </c>
      <c r="F13" s="24">
        <v>1118</v>
      </c>
      <c r="G13" s="24">
        <v>0</v>
      </c>
      <c r="H13" s="24">
        <v>0</v>
      </c>
      <c r="I13" s="24">
        <v>1</v>
      </c>
      <c r="J13" s="24">
        <v>3000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337</v>
      </c>
      <c r="V13" s="24">
        <v>202610</v>
      </c>
      <c r="W13" s="79"/>
    </row>
    <row r="14" spans="1:23" s="52" customFormat="1" ht="19.5" customHeight="1">
      <c r="A14" s="54" t="s">
        <v>34</v>
      </c>
      <c r="B14" s="103"/>
      <c r="C14" s="24">
        <v>3593</v>
      </c>
      <c r="D14" s="24">
        <v>1412923</v>
      </c>
      <c r="E14" s="24">
        <v>25</v>
      </c>
      <c r="F14" s="24">
        <v>4930</v>
      </c>
      <c r="G14" s="24">
        <v>7</v>
      </c>
      <c r="H14" s="24">
        <v>675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2</v>
      </c>
      <c r="R14" s="24">
        <v>250</v>
      </c>
      <c r="S14" s="24">
        <v>0</v>
      </c>
      <c r="T14" s="24">
        <v>0</v>
      </c>
      <c r="U14" s="24">
        <v>3613</v>
      </c>
      <c r="V14" s="24">
        <v>1417428</v>
      </c>
      <c r="W14" s="79"/>
    </row>
    <row r="15" spans="1:23" s="52" customFormat="1" ht="19.5" customHeight="1">
      <c r="A15" s="118" t="s">
        <v>214</v>
      </c>
      <c r="B15" s="103"/>
      <c r="C15" s="24">
        <v>76566</v>
      </c>
      <c r="D15" s="24">
        <v>35576811</v>
      </c>
      <c r="E15" s="24">
        <v>428</v>
      </c>
      <c r="F15" s="24">
        <v>93551</v>
      </c>
      <c r="G15" s="24">
        <v>246</v>
      </c>
      <c r="H15" s="24">
        <v>98841</v>
      </c>
      <c r="I15" s="24">
        <v>226</v>
      </c>
      <c r="J15" s="24">
        <v>102193</v>
      </c>
      <c r="K15" s="24">
        <v>2</v>
      </c>
      <c r="L15" s="24">
        <v>16000</v>
      </c>
      <c r="M15" s="24">
        <v>17</v>
      </c>
      <c r="N15" s="24">
        <v>7045</v>
      </c>
      <c r="O15" s="24">
        <v>18</v>
      </c>
      <c r="P15" s="24">
        <v>6415</v>
      </c>
      <c r="Q15" s="24">
        <v>-1</v>
      </c>
      <c r="R15" s="24">
        <v>262</v>
      </c>
      <c r="S15" s="24">
        <v>6</v>
      </c>
      <c r="T15" s="24">
        <v>521</v>
      </c>
      <c r="U15" s="24">
        <v>76752</v>
      </c>
      <c r="V15" s="24">
        <v>35659127</v>
      </c>
      <c r="W15" s="79"/>
    </row>
    <row r="16" spans="1:23" s="52" customFormat="1" ht="19.5" customHeight="1">
      <c r="A16" s="54" t="s">
        <v>12</v>
      </c>
      <c r="B16" s="103"/>
      <c r="C16" s="24">
        <v>482694</v>
      </c>
      <c r="D16" s="24">
        <v>73779054</v>
      </c>
      <c r="E16" s="24">
        <v>1864</v>
      </c>
      <c r="F16" s="24">
        <v>249314</v>
      </c>
      <c r="G16" s="24">
        <v>1468</v>
      </c>
      <c r="H16" s="24">
        <v>254126</v>
      </c>
      <c r="I16" s="24">
        <v>82</v>
      </c>
      <c r="J16" s="24">
        <v>93566</v>
      </c>
      <c r="K16" s="24">
        <v>7</v>
      </c>
      <c r="L16" s="24">
        <v>601</v>
      </c>
      <c r="M16" s="24">
        <v>62</v>
      </c>
      <c r="N16" s="24">
        <v>13723</v>
      </c>
      <c r="O16" s="24">
        <v>63</v>
      </c>
      <c r="P16" s="24">
        <v>13353</v>
      </c>
      <c r="Q16" s="24">
        <v>1</v>
      </c>
      <c r="R16" s="24">
        <v>-1203</v>
      </c>
      <c r="S16" s="24">
        <v>-1</v>
      </c>
      <c r="T16" s="24">
        <v>-1204</v>
      </c>
      <c r="U16" s="24">
        <v>483089</v>
      </c>
      <c r="V16" s="24">
        <v>73865171</v>
      </c>
      <c r="W16" s="79"/>
    </row>
    <row r="17" spans="1:23" s="52" customFormat="1" ht="19.5" customHeight="1">
      <c r="A17" s="54" t="s">
        <v>35</v>
      </c>
      <c r="B17" s="103"/>
      <c r="C17" s="24">
        <v>26498</v>
      </c>
      <c r="D17" s="24">
        <v>5933149</v>
      </c>
      <c r="E17" s="24">
        <v>20</v>
      </c>
      <c r="F17" s="24">
        <v>6938</v>
      </c>
      <c r="G17" s="24">
        <v>16</v>
      </c>
      <c r="H17" s="24">
        <v>2291</v>
      </c>
      <c r="I17" s="24">
        <v>0</v>
      </c>
      <c r="J17" s="24">
        <v>0</v>
      </c>
      <c r="K17" s="24">
        <v>0</v>
      </c>
      <c r="L17" s="24">
        <v>0</v>
      </c>
      <c r="M17" s="24">
        <v>1</v>
      </c>
      <c r="N17" s="24">
        <v>200</v>
      </c>
      <c r="O17" s="24">
        <v>1</v>
      </c>
      <c r="P17" s="24">
        <v>200</v>
      </c>
      <c r="Q17" s="24">
        <v>-3</v>
      </c>
      <c r="R17" s="24">
        <v>-460</v>
      </c>
      <c r="S17" s="24">
        <v>1</v>
      </c>
      <c r="T17" s="24">
        <v>500</v>
      </c>
      <c r="U17" s="24">
        <v>26500</v>
      </c>
      <c r="V17" s="24">
        <v>5937836</v>
      </c>
      <c r="W17" s="79"/>
    </row>
    <row r="18" spans="1:23" s="52" customFormat="1" ht="19.5" customHeight="1">
      <c r="A18" s="54" t="s">
        <v>13</v>
      </c>
      <c r="B18" s="103"/>
      <c r="C18" s="24">
        <v>80279</v>
      </c>
      <c r="D18" s="24">
        <v>11364051</v>
      </c>
      <c r="E18" s="24">
        <v>966</v>
      </c>
      <c r="F18" s="24">
        <v>100047</v>
      </c>
      <c r="G18" s="24">
        <v>587</v>
      </c>
      <c r="H18" s="24">
        <v>83121</v>
      </c>
      <c r="I18" s="24">
        <v>11</v>
      </c>
      <c r="J18" s="24">
        <v>8967</v>
      </c>
      <c r="K18" s="24">
        <v>4</v>
      </c>
      <c r="L18" s="24">
        <v>1270</v>
      </c>
      <c r="M18" s="24">
        <v>7</v>
      </c>
      <c r="N18" s="24">
        <v>1080</v>
      </c>
      <c r="O18" s="24">
        <v>7</v>
      </c>
      <c r="P18" s="24">
        <v>1080</v>
      </c>
      <c r="Q18" s="24">
        <v>4</v>
      </c>
      <c r="R18" s="24">
        <v>4</v>
      </c>
      <c r="S18" s="24">
        <v>0</v>
      </c>
      <c r="T18" s="24">
        <v>10</v>
      </c>
      <c r="U18" s="24">
        <v>80662</v>
      </c>
      <c r="V18" s="24">
        <v>11388688</v>
      </c>
      <c r="W18" s="79"/>
    </row>
    <row r="19" spans="1:23" s="52" customFormat="1" ht="19.5" customHeight="1">
      <c r="A19" s="118" t="s">
        <v>215</v>
      </c>
      <c r="B19" s="103"/>
      <c r="C19" s="24">
        <v>5872</v>
      </c>
      <c r="D19" s="24">
        <v>1709824</v>
      </c>
      <c r="E19" s="24">
        <v>30</v>
      </c>
      <c r="F19" s="24">
        <v>5131</v>
      </c>
      <c r="G19" s="24">
        <v>29</v>
      </c>
      <c r="H19" s="24">
        <v>5936</v>
      </c>
      <c r="I19" s="24">
        <v>1</v>
      </c>
      <c r="J19" s="24">
        <v>170</v>
      </c>
      <c r="K19" s="24">
        <v>0</v>
      </c>
      <c r="L19" s="24">
        <v>0</v>
      </c>
      <c r="M19" s="24">
        <v>2</v>
      </c>
      <c r="N19" s="24">
        <v>250</v>
      </c>
      <c r="O19" s="24">
        <v>2</v>
      </c>
      <c r="P19" s="24">
        <v>250</v>
      </c>
      <c r="Q19" s="24">
        <v>0</v>
      </c>
      <c r="R19" s="24">
        <v>-1227</v>
      </c>
      <c r="S19" s="24">
        <v>0</v>
      </c>
      <c r="T19" s="24">
        <v>0</v>
      </c>
      <c r="U19" s="24">
        <v>5873</v>
      </c>
      <c r="V19" s="24">
        <v>1707962</v>
      </c>
      <c r="W19" s="79"/>
    </row>
    <row r="20" spans="1:23" s="52" customFormat="1" ht="19.5" customHeight="1">
      <c r="A20" s="54" t="s">
        <v>14</v>
      </c>
      <c r="B20" s="103"/>
      <c r="C20" s="24">
        <v>2797</v>
      </c>
      <c r="D20" s="24">
        <v>4606982</v>
      </c>
      <c r="E20" s="24">
        <v>7</v>
      </c>
      <c r="F20" s="24">
        <v>4800</v>
      </c>
      <c r="G20" s="24">
        <v>3</v>
      </c>
      <c r="H20" s="24">
        <v>1830</v>
      </c>
      <c r="I20" s="24">
        <v>1</v>
      </c>
      <c r="J20" s="24">
        <v>5000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2</v>
      </c>
      <c r="R20" s="24">
        <v>1700</v>
      </c>
      <c r="S20" s="24">
        <v>1</v>
      </c>
      <c r="T20" s="24">
        <v>30</v>
      </c>
      <c r="U20" s="24">
        <v>2804</v>
      </c>
      <c r="V20" s="24">
        <v>4616682</v>
      </c>
      <c r="W20" s="79"/>
    </row>
    <row r="21" spans="1:23" s="52" customFormat="1" ht="19.5" customHeight="1">
      <c r="A21" s="54" t="s">
        <v>36</v>
      </c>
      <c r="B21" s="103"/>
      <c r="C21" s="24">
        <v>3635</v>
      </c>
      <c r="D21" s="24">
        <v>920028</v>
      </c>
      <c r="E21" s="24">
        <v>19</v>
      </c>
      <c r="F21" s="24">
        <v>2513</v>
      </c>
      <c r="G21" s="24">
        <v>18</v>
      </c>
      <c r="H21" s="24">
        <v>3033</v>
      </c>
      <c r="I21" s="24">
        <v>2</v>
      </c>
      <c r="J21" s="24">
        <v>1300</v>
      </c>
      <c r="K21" s="24">
        <v>0</v>
      </c>
      <c r="L21" s="24">
        <v>0</v>
      </c>
      <c r="M21" s="24">
        <v>4</v>
      </c>
      <c r="N21" s="24">
        <v>15418</v>
      </c>
      <c r="O21" s="24">
        <v>3</v>
      </c>
      <c r="P21" s="24">
        <v>15250</v>
      </c>
      <c r="Q21" s="24">
        <v>-3</v>
      </c>
      <c r="R21" s="24">
        <v>-430</v>
      </c>
      <c r="S21" s="24">
        <v>0</v>
      </c>
      <c r="T21" s="24">
        <v>0</v>
      </c>
      <c r="U21" s="24">
        <v>3634</v>
      </c>
      <c r="V21" s="24">
        <v>920546</v>
      </c>
      <c r="W21" s="79"/>
    </row>
    <row r="22" spans="1:23" s="52" customFormat="1" ht="19.5" customHeight="1">
      <c r="A22" s="54" t="s">
        <v>29</v>
      </c>
      <c r="B22" s="103"/>
      <c r="C22" s="24">
        <v>16847</v>
      </c>
      <c r="D22" s="24">
        <v>3516157</v>
      </c>
      <c r="E22" s="24">
        <v>93</v>
      </c>
      <c r="F22" s="24">
        <v>14479</v>
      </c>
      <c r="G22" s="24">
        <v>62</v>
      </c>
      <c r="H22" s="24">
        <v>9251</v>
      </c>
      <c r="I22" s="24">
        <v>4</v>
      </c>
      <c r="J22" s="24">
        <v>3217</v>
      </c>
      <c r="K22" s="24">
        <v>0</v>
      </c>
      <c r="L22" s="24">
        <v>0</v>
      </c>
      <c r="M22" s="24">
        <v>12</v>
      </c>
      <c r="N22" s="24">
        <v>2818</v>
      </c>
      <c r="O22" s="24">
        <v>13</v>
      </c>
      <c r="P22" s="24">
        <v>2016</v>
      </c>
      <c r="Q22" s="24">
        <v>-1</v>
      </c>
      <c r="R22" s="24">
        <v>-403</v>
      </c>
      <c r="S22" s="24">
        <v>0</v>
      </c>
      <c r="T22" s="24">
        <v>0</v>
      </c>
      <c r="U22" s="24">
        <v>16876</v>
      </c>
      <c r="V22" s="24">
        <v>3525001</v>
      </c>
      <c r="W22" s="79"/>
    </row>
    <row r="23" spans="1:23" s="52" customFormat="1" ht="19.5" customHeight="1">
      <c r="A23" s="54" t="s">
        <v>37</v>
      </c>
      <c r="B23" s="103"/>
      <c r="C23" s="24">
        <v>25689</v>
      </c>
      <c r="D23" s="24">
        <v>6138980</v>
      </c>
      <c r="E23" s="24">
        <v>170</v>
      </c>
      <c r="F23" s="24">
        <v>28834</v>
      </c>
      <c r="G23" s="24">
        <v>120</v>
      </c>
      <c r="H23" s="24">
        <v>17626</v>
      </c>
      <c r="I23" s="24">
        <v>9</v>
      </c>
      <c r="J23" s="24">
        <v>4201</v>
      </c>
      <c r="K23" s="24">
        <v>1</v>
      </c>
      <c r="L23" s="24">
        <v>2</v>
      </c>
      <c r="M23" s="24">
        <v>7</v>
      </c>
      <c r="N23" s="24">
        <v>893</v>
      </c>
      <c r="O23" s="24">
        <v>8</v>
      </c>
      <c r="P23" s="24">
        <v>1093</v>
      </c>
      <c r="Q23" s="24">
        <v>1</v>
      </c>
      <c r="R23" s="24">
        <v>-1255</v>
      </c>
      <c r="S23" s="24">
        <v>1</v>
      </c>
      <c r="T23" s="24">
        <v>198</v>
      </c>
      <c r="U23" s="24">
        <v>25740</v>
      </c>
      <c r="V23" s="24">
        <v>6153131</v>
      </c>
      <c r="W23" s="79"/>
    </row>
    <row r="24" spans="1:23" s="57" customFormat="1" ht="25.5" customHeight="1">
      <c r="A24" s="219" t="s">
        <v>38</v>
      </c>
      <c r="B24" s="220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79"/>
    </row>
    <row r="25" spans="1:23" s="52" customFormat="1" ht="19.5" customHeight="1">
      <c r="A25" s="118" t="s">
        <v>220</v>
      </c>
      <c r="B25" s="103"/>
      <c r="C25" s="24">
        <v>549</v>
      </c>
      <c r="D25" s="24">
        <v>94999</v>
      </c>
      <c r="E25" s="24">
        <v>22</v>
      </c>
      <c r="F25" s="24">
        <v>3065</v>
      </c>
      <c r="G25" s="24">
        <v>2</v>
      </c>
      <c r="H25" s="24">
        <v>203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-1</v>
      </c>
      <c r="T25" s="24">
        <v>-50</v>
      </c>
      <c r="U25" s="24">
        <v>568</v>
      </c>
      <c r="V25" s="24">
        <v>97811</v>
      </c>
      <c r="W25" s="79"/>
    </row>
    <row r="26" spans="1:23" s="52" customFormat="1" ht="19.5" customHeight="1">
      <c r="A26" s="54" t="s">
        <v>39</v>
      </c>
      <c r="B26" s="103"/>
      <c r="C26" s="24">
        <v>1</v>
      </c>
      <c r="D26" s="24">
        <v>100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</v>
      </c>
      <c r="V26" s="24">
        <v>100</v>
      </c>
      <c r="W26" s="79"/>
    </row>
    <row r="27" spans="1:23" s="52" customFormat="1" ht="19.5" customHeight="1">
      <c r="A27" s="54" t="s">
        <v>40</v>
      </c>
      <c r="B27" s="103"/>
      <c r="C27" s="24">
        <v>18683</v>
      </c>
      <c r="D27" s="24">
        <v>2313658</v>
      </c>
      <c r="E27" s="24">
        <v>130</v>
      </c>
      <c r="F27" s="24">
        <v>16038</v>
      </c>
      <c r="G27" s="24">
        <v>76</v>
      </c>
      <c r="H27" s="24">
        <v>8157</v>
      </c>
      <c r="I27" s="24">
        <v>0</v>
      </c>
      <c r="J27" s="24">
        <v>0</v>
      </c>
      <c r="K27" s="24">
        <v>1</v>
      </c>
      <c r="L27" s="24">
        <v>45</v>
      </c>
      <c r="M27" s="24">
        <v>0</v>
      </c>
      <c r="N27" s="24">
        <v>0</v>
      </c>
      <c r="O27" s="24">
        <v>0</v>
      </c>
      <c r="P27" s="24">
        <v>0</v>
      </c>
      <c r="Q27" s="24">
        <v>-1</v>
      </c>
      <c r="R27" s="24">
        <v>-84</v>
      </c>
      <c r="S27" s="24">
        <v>-1</v>
      </c>
      <c r="T27" s="24">
        <v>195</v>
      </c>
      <c r="U27" s="24">
        <v>18735</v>
      </c>
      <c r="V27" s="24">
        <v>2321606</v>
      </c>
      <c r="W27" s="79"/>
    </row>
    <row r="28" spans="1:23" s="52" customFormat="1" ht="19.5" customHeight="1" thickBot="1">
      <c r="A28" s="55" t="s">
        <v>8</v>
      </c>
      <c r="B28" s="104"/>
      <c r="C28" s="24">
        <v>62482</v>
      </c>
      <c r="D28" s="24">
        <v>5268139</v>
      </c>
      <c r="E28" s="24">
        <v>335</v>
      </c>
      <c r="F28" s="24">
        <v>31394</v>
      </c>
      <c r="G28" s="24">
        <v>176</v>
      </c>
      <c r="H28" s="24">
        <v>19302</v>
      </c>
      <c r="I28" s="24">
        <v>13</v>
      </c>
      <c r="J28" s="24">
        <v>4482</v>
      </c>
      <c r="K28" s="24">
        <v>1</v>
      </c>
      <c r="L28" s="24">
        <v>300</v>
      </c>
      <c r="M28" s="24">
        <v>7</v>
      </c>
      <c r="N28" s="24">
        <v>1370</v>
      </c>
      <c r="O28" s="24">
        <v>7</v>
      </c>
      <c r="P28" s="24">
        <v>1323</v>
      </c>
      <c r="Q28" s="24">
        <v>-2</v>
      </c>
      <c r="R28" s="24">
        <v>-937</v>
      </c>
      <c r="S28" s="24">
        <v>-3</v>
      </c>
      <c r="T28" s="24">
        <v>-11</v>
      </c>
      <c r="U28" s="24">
        <v>62636</v>
      </c>
      <c r="V28" s="24">
        <v>5283512</v>
      </c>
      <c r="W28" s="79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1"/>
      <c r="N29" s="51"/>
      <c r="O29" s="51"/>
      <c r="P29" s="51"/>
      <c r="R29" s="51"/>
      <c r="S29" s="51"/>
      <c r="T29" s="51"/>
      <c r="U29" s="51"/>
      <c r="V29" s="56" t="str">
        <f>'2492-00-01'!V34</f>
        <v>中華民國107年12月20日編製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19" ht="19.5" customHeight="1">
      <c r="A32" s="25" t="s">
        <v>211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6.5">
      <c r="A33" s="25" t="s">
        <v>91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22" ht="16.5">
      <c r="A34" s="90" t="s">
        <v>140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102"/>
      <c r="Q2" s="34"/>
      <c r="R2" s="34"/>
      <c r="S2" s="102"/>
      <c r="T2" s="35"/>
      <c r="U2" s="33" t="s">
        <v>172</v>
      </c>
      <c r="V2" s="36" t="s">
        <v>42</v>
      </c>
    </row>
    <row r="3" spans="1:22" s="37" customFormat="1" ht="18.75" customHeight="1">
      <c r="A3" s="208" t="s">
        <v>173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1:22" s="37" customFormat="1" ht="18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s="42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41" t="str">
        <f>'2492-00-02'!K5</f>
        <v>   中華民國 107年11月</v>
      </c>
      <c r="L5" s="40"/>
      <c r="M5" s="40"/>
      <c r="N5" s="40"/>
      <c r="O5" s="38"/>
      <c r="P5" s="38"/>
      <c r="Q5" s="38"/>
      <c r="R5" s="38"/>
      <c r="S5" s="38"/>
      <c r="V5" s="56" t="s">
        <v>137</v>
      </c>
    </row>
    <row r="6" spans="1:22" ht="19.5" customHeight="1">
      <c r="A6" s="43"/>
      <c r="B6" s="44"/>
      <c r="C6" s="212" t="s">
        <v>18</v>
      </c>
      <c r="D6" s="213"/>
      <c r="E6" s="216" t="s">
        <v>19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2" t="s">
        <v>20</v>
      </c>
      <c r="V6" s="221"/>
    </row>
    <row r="7" spans="1:22" ht="19.5" customHeight="1">
      <c r="A7" s="45"/>
      <c r="B7" s="46"/>
      <c r="C7" s="214"/>
      <c r="D7" s="215"/>
      <c r="E7" s="223" t="s">
        <v>21</v>
      </c>
      <c r="F7" s="224"/>
      <c r="G7" s="223" t="s">
        <v>32</v>
      </c>
      <c r="H7" s="224"/>
      <c r="I7" s="223" t="s">
        <v>30</v>
      </c>
      <c r="J7" s="224"/>
      <c r="K7" s="223" t="s">
        <v>31</v>
      </c>
      <c r="L7" s="224"/>
      <c r="M7" s="223" t="s">
        <v>22</v>
      </c>
      <c r="N7" s="224"/>
      <c r="O7" s="223" t="s">
        <v>41</v>
      </c>
      <c r="P7" s="224"/>
      <c r="Q7" s="223" t="s">
        <v>23</v>
      </c>
      <c r="R7" s="224"/>
      <c r="S7" s="223" t="s">
        <v>24</v>
      </c>
      <c r="T7" s="224"/>
      <c r="U7" s="214"/>
      <c r="V7" s="222"/>
    </row>
    <row r="8" spans="1:22" ht="19.5" customHeight="1" thickBot="1">
      <c r="A8" s="47"/>
      <c r="B8" s="48"/>
      <c r="C8" s="49" t="s">
        <v>25</v>
      </c>
      <c r="D8" s="49" t="s">
        <v>26</v>
      </c>
      <c r="E8" s="49" t="s">
        <v>25</v>
      </c>
      <c r="F8" s="49" t="s">
        <v>26</v>
      </c>
      <c r="G8" s="49" t="s">
        <v>25</v>
      </c>
      <c r="H8" s="49" t="s">
        <v>26</v>
      </c>
      <c r="I8" s="49" t="s">
        <v>25</v>
      </c>
      <c r="J8" s="49" t="s">
        <v>26</v>
      </c>
      <c r="K8" s="49" t="s">
        <v>25</v>
      </c>
      <c r="L8" s="49" t="s">
        <v>26</v>
      </c>
      <c r="M8" s="49" t="s">
        <v>25</v>
      </c>
      <c r="N8" s="49" t="s">
        <v>26</v>
      </c>
      <c r="O8" s="49" t="s">
        <v>25</v>
      </c>
      <c r="P8" s="49" t="s">
        <v>26</v>
      </c>
      <c r="Q8" s="49" t="s">
        <v>25</v>
      </c>
      <c r="R8" s="49" t="s">
        <v>26</v>
      </c>
      <c r="S8" s="49" t="s">
        <v>25</v>
      </c>
      <c r="T8" s="49" t="s">
        <v>26</v>
      </c>
      <c r="U8" s="49" t="s">
        <v>25</v>
      </c>
      <c r="V8" s="50" t="s">
        <v>26</v>
      </c>
    </row>
    <row r="9" spans="1:24" s="52" customFormat="1" ht="19.5" customHeight="1">
      <c r="A9" s="169" t="s">
        <v>66</v>
      </c>
      <c r="B9" s="170"/>
      <c r="C9" s="24">
        <v>866594</v>
      </c>
      <c r="D9" s="24">
        <v>169803830</v>
      </c>
      <c r="E9" s="24">
        <v>4402</v>
      </c>
      <c r="F9" s="24">
        <v>613261</v>
      </c>
      <c r="G9" s="24">
        <v>2926</v>
      </c>
      <c r="H9" s="24">
        <v>536855</v>
      </c>
      <c r="I9" s="24">
        <v>368</v>
      </c>
      <c r="J9" s="24">
        <v>252416</v>
      </c>
      <c r="K9" s="24">
        <v>18</v>
      </c>
      <c r="L9" s="24">
        <v>28518</v>
      </c>
      <c r="M9" s="24">
        <v>124</v>
      </c>
      <c r="N9" s="24">
        <v>43277</v>
      </c>
      <c r="O9" s="24">
        <v>124</v>
      </c>
      <c r="P9" s="24">
        <v>41180</v>
      </c>
      <c r="Q9" s="24">
        <v>0</v>
      </c>
      <c r="R9" s="24">
        <v>0</v>
      </c>
      <c r="S9" s="24">
        <v>4</v>
      </c>
      <c r="T9" s="24">
        <v>-43</v>
      </c>
      <c r="U9" s="24">
        <v>868074</v>
      </c>
      <c r="V9" s="24">
        <v>170106188</v>
      </c>
      <c r="W9" s="79"/>
      <c r="X9" s="79"/>
    </row>
    <row r="10" spans="1:24" s="52" customFormat="1" ht="19.5" customHeight="1">
      <c r="A10" s="171" t="s">
        <v>67</v>
      </c>
      <c r="B10" s="192"/>
      <c r="C10" s="24">
        <v>847484</v>
      </c>
      <c r="D10" s="24">
        <v>167691227</v>
      </c>
      <c r="E10" s="24">
        <v>4376</v>
      </c>
      <c r="F10" s="24">
        <v>608826</v>
      </c>
      <c r="G10" s="24">
        <v>2913</v>
      </c>
      <c r="H10" s="24">
        <v>534945</v>
      </c>
      <c r="I10" s="24">
        <v>363</v>
      </c>
      <c r="J10" s="24">
        <v>251016</v>
      </c>
      <c r="K10" s="24">
        <v>18</v>
      </c>
      <c r="L10" s="24">
        <v>28518</v>
      </c>
      <c r="M10" s="24">
        <v>124</v>
      </c>
      <c r="N10" s="24">
        <v>43277</v>
      </c>
      <c r="O10" s="24">
        <v>124</v>
      </c>
      <c r="P10" s="24">
        <v>41180</v>
      </c>
      <c r="Q10" s="24">
        <v>0</v>
      </c>
      <c r="R10" s="24">
        <v>0</v>
      </c>
      <c r="S10" s="24">
        <v>4</v>
      </c>
      <c r="T10" s="24">
        <v>-33</v>
      </c>
      <c r="U10" s="24">
        <v>848951</v>
      </c>
      <c r="V10" s="24">
        <v>167989670</v>
      </c>
      <c r="W10" s="79"/>
      <c r="X10" s="79"/>
    </row>
    <row r="11" spans="1:24" s="52" customFormat="1" ht="19.5" customHeight="1">
      <c r="A11" s="191" t="s">
        <v>86</v>
      </c>
      <c r="B11" s="192"/>
      <c r="C11" s="24">
        <v>140504</v>
      </c>
      <c r="D11" s="24">
        <v>25409112</v>
      </c>
      <c r="E11" s="24">
        <v>592</v>
      </c>
      <c r="F11" s="24">
        <v>99594</v>
      </c>
      <c r="G11" s="24">
        <v>506</v>
      </c>
      <c r="H11" s="24">
        <v>89439</v>
      </c>
      <c r="I11" s="24">
        <v>24</v>
      </c>
      <c r="J11" s="24">
        <v>23168</v>
      </c>
      <c r="K11" s="24">
        <v>2</v>
      </c>
      <c r="L11" s="24">
        <v>176</v>
      </c>
      <c r="M11" s="24">
        <v>20</v>
      </c>
      <c r="N11" s="24">
        <v>3290</v>
      </c>
      <c r="O11" s="24">
        <v>37</v>
      </c>
      <c r="P11" s="24">
        <v>7620</v>
      </c>
      <c r="Q11" s="24">
        <v>0</v>
      </c>
      <c r="R11" s="24">
        <v>0</v>
      </c>
      <c r="S11" s="24">
        <v>-2</v>
      </c>
      <c r="T11" s="24">
        <v>-53</v>
      </c>
      <c r="U11" s="24">
        <v>140571</v>
      </c>
      <c r="V11" s="24">
        <v>25437876</v>
      </c>
      <c r="W11" s="79"/>
      <c r="X11" s="79"/>
    </row>
    <row r="12" spans="1:24" s="52" customFormat="1" ht="19.5" customHeight="1">
      <c r="A12" s="191" t="s">
        <v>88</v>
      </c>
      <c r="B12" s="192"/>
      <c r="C12" s="24">
        <v>57933</v>
      </c>
      <c r="D12" s="24">
        <v>11909811</v>
      </c>
      <c r="E12" s="24">
        <v>387</v>
      </c>
      <c r="F12" s="24">
        <v>68406</v>
      </c>
      <c r="G12" s="24">
        <v>337</v>
      </c>
      <c r="H12" s="24">
        <v>77675</v>
      </c>
      <c r="I12" s="24">
        <v>13</v>
      </c>
      <c r="J12" s="24">
        <v>9018</v>
      </c>
      <c r="K12" s="24">
        <v>1</v>
      </c>
      <c r="L12" s="24">
        <v>4800</v>
      </c>
      <c r="M12" s="24">
        <v>30</v>
      </c>
      <c r="N12" s="24">
        <v>4800</v>
      </c>
      <c r="O12" s="24">
        <v>18</v>
      </c>
      <c r="P12" s="24">
        <v>3098</v>
      </c>
      <c r="Q12" s="24">
        <v>0</v>
      </c>
      <c r="R12" s="24">
        <v>0</v>
      </c>
      <c r="S12" s="24">
        <v>1</v>
      </c>
      <c r="T12" s="24">
        <v>-1780</v>
      </c>
      <c r="U12" s="24">
        <v>57996</v>
      </c>
      <c r="V12" s="24">
        <v>11904683</v>
      </c>
      <c r="W12" s="79"/>
      <c r="X12" s="79"/>
    </row>
    <row r="13" spans="1:24" s="52" customFormat="1" ht="19.5" customHeight="1">
      <c r="A13" s="153" t="s">
        <v>209</v>
      </c>
      <c r="B13" s="154"/>
      <c r="C13" s="24">
        <v>54253</v>
      </c>
      <c r="D13" s="24">
        <v>13320130</v>
      </c>
      <c r="E13" s="24">
        <v>417</v>
      </c>
      <c r="F13" s="24">
        <v>59909</v>
      </c>
      <c r="G13" s="24">
        <v>250</v>
      </c>
      <c r="H13" s="24">
        <v>41528</v>
      </c>
      <c r="I13" s="24">
        <v>26</v>
      </c>
      <c r="J13" s="24">
        <v>14508</v>
      </c>
      <c r="K13" s="24">
        <v>2</v>
      </c>
      <c r="L13" s="24">
        <v>95</v>
      </c>
      <c r="M13" s="24">
        <v>11</v>
      </c>
      <c r="N13" s="24">
        <v>2668</v>
      </c>
      <c r="O13" s="24">
        <v>14</v>
      </c>
      <c r="P13" s="24">
        <v>1930</v>
      </c>
      <c r="Q13" s="24">
        <v>0</v>
      </c>
      <c r="R13" s="24">
        <v>0</v>
      </c>
      <c r="S13" s="24">
        <v>0</v>
      </c>
      <c r="T13" s="24">
        <v>0</v>
      </c>
      <c r="U13" s="24">
        <v>54417</v>
      </c>
      <c r="V13" s="24">
        <v>13353662</v>
      </c>
      <c r="W13" s="79"/>
      <c r="X13" s="79"/>
    </row>
    <row r="14" spans="1:24" s="52" customFormat="1" ht="19.5" customHeight="1">
      <c r="A14" s="153" t="s">
        <v>7</v>
      </c>
      <c r="B14" s="154"/>
      <c r="C14" s="24">
        <v>111105</v>
      </c>
      <c r="D14" s="24">
        <v>20004777</v>
      </c>
      <c r="E14" s="24">
        <v>534</v>
      </c>
      <c r="F14" s="24">
        <v>80898</v>
      </c>
      <c r="G14" s="24">
        <v>305</v>
      </c>
      <c r="H14" s="24">
        <v>46007</v>
      </c>
      <c r="I14" s="24">
        <v>40</v>
      </c>
      <c r="J14" s="24">
        <v>22034</v>
      </c>
      <c r="K14" s="24">
        <v>1</v>
      </c>
      <c r="L14" s="24">
        <v>300</v>
      </c>
      <c r="M14" s="24">
        <v>7</v>
      </c>
      <c r="N14" s="24">
        <v>1930</v>
      </c>
      <c r="O14" s="24">
        <v>6</v>
      </c>
      <c r="P14" s="24">
        <v>1095</v>
      </c>
      <c r="Q14" s="24">
        <v>0</v>
      </c>
      <c r="R14" s="24">
        <v>0</v>
      </c>
      <c r="S14" s="24">
        <v>1</v>
      </c>
      <c r="T14" s="24">
        <v>341</v>
      </c>
      <c r="U14" s="24">
        <v>111336</v>
      </c>
      <c r="V14" s="24">
        <v>20062578</v>
      </c>
      <c r="W14" s="79"/>
      <c r="X14" s="79"/>
    </row>
    <row r="15" spans="1:24" s="51" customFormat="1" ht="19.5" customHeight="1">
      <c r="A15" s="153" t="s">
        <v>68</v>
      </c>
      <c r="B15" s="154"/>
      <c r="C15" s="24">
        <v>66314</v>
      </c>
      <c r="D15" s="24">
        <v>12940518</v>
      </c>
      <c r="E15" s="24">
        <v>667</v>
      </c>
      <c r="F15" s="24">
        <v>59651</v>
      </c>
      <c r="G15" s="24">
        <v>256</v>
      </c>
      <c r="H15" s="24">
        <v>37846</v>
      </c>
      <c r="I15" s="24">
        <v>60</v>
      </c>
      <c r="J15" s="24">
        <v>55254</v>
      </c>
      <c r="K15" s="24">
        <v>1</v>
      </c>
      <c r="L15" s="24">
        <v>90</v>
      </c>
      <c r="M15" s="24">
        <v>3</v>
      </c>
      <c r="N15" s="24">
        <v>410</v>
      </c>
      <c r="O15" s="24">
        <v>3</v>
      </c>
      <c r="P15" s="24">
        <v>430</v>
      </c>
      <c r="Q15" s="24">
        <v>0</v>
      </c>
      <c r="R15" s="24">
        <v>0</v>
      </c>
      <c r="S15" s="24">
        <v>2</v>
      </c>
      <c r="T15" s="24">
        <v>15</v>
      </c>
      <c r="U15" s="24">
        <v>66727</v>
      </c>
      <c r="V15" s="24">
        <v>13017483</v>
      </c>
      <c r="W15" s="79"/>
      <c r="X15" s="79"/>
    </row>
    <row r="16" spans="1:24" s="52" customFormat="1" ht="19.5" customHeight="1">
      <c r="A16" s="153" t="s">
        <v>90</v>
      </c>
      <c r="B16" s="154"/>
      <c r="C16" s="24">
        <v>119885</v>
      </c>
      <c r="D16" s="24">
        <v>25320965</v>
      </c>
      <c r="E16" s="24">
        <v>544</v>
      </c>
      <c r="F16" s="24">
        <v>68740</v>
      </c>
      <c r="G16" s="24">
        <v>332</v>
      </c>
      <c r="H16" s="24">
        <v>66019</v>
      </c>
      <c r="I16" s="24">
        <v>43</v>
      </c>
      <c r="J16" s="24">
        <v>31709</v>
      </c>
      <c r="K16" s="24">
        <v>0</v>
      </c>
      <c r="L16" s="24">
        <v>0</v>
      </c>
      <c r="M16" s="24">
        <v>10</v>
      </c>
      <c r="N16" s="24">
        <v>3775</v>
      </c>
      <c r="O16" s="24">
        <v>3</v>
      </c>
      <c r="P16" s="24">
        <v>310</v>
      </c>
      <c r="Q16" s="24">
        <v>0</v>
      </c>
      <c r="R16" s="24">
        <v>0</v>
      </c>
      <c r="S16" s="24">
        <v>0</v>
      </c>
      <c r="T16" s="24">
        <v>0</v>
      </c>
      <c r="U16" s="24">
        <v>120104</v>
      </c>
      <c r="V16" s="24">
        <v>25358860</v>
      </c>
      <c r="W16" s="79"/>
      <c r="X16" s="79"/>
    </row>
    <row r="17" spans="1:24" s="52" customFormat="1" ht="19.5" customHeight="1">
      <c r="A17" s="153" t="s">
        <v>69</v>
      </c>
      <c r="B17" s="154"/>
      <c r="C17" s="24">
        <v>24362</v>
      </c>
      <c r="D17" s="24">
        <v>4984780</v>
      </c>
      <c r="E17" s="24">
        <v>96</v>
      </c>
      <c r="F17" s="24">
        <v>13309</v>
      </c>
      <c r="G17" s="24">
        <v>78</v>
      </c>
      <c r="H17" s="24">
        <v>12063</v>
      </c>
      <c r="I17" s="24">
        <v>27</v>
      </c>
      <c r="J17" s="24">
        <v>16721</v>
      </c>
      <c r="K17" s="24">
        <v>1</v>
      </c>
      <c r="L17" s="24">
        <v>8000</v>
      </c>
      <c r="M17" s="24">
        <v>3</v>
      </c>
      <c r="N17" s="24">
        <v>403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100</v>
      </c>
      <c r="U17" s="24">
        <v>24383</v>
      </c>
      <c r="V17" s="24">
        <v>4995250</v>
      </c>
      <c r="W17" s="79"/>
      <c r="X17" s="79"/>
    </row>
    <row r="18" spans="1:24" s="52" customFormat="1" ht="19.5" customHeight="1">
      <c r="A18" s="153" t="s">
        <v>70</v>
      </c>
      <c r="B18" s="154"/>
      <c r="C18" s="24">
        <v>16858</v>
      </c>
      <c r="D18" s="24">
        <v>3148834</v>
      </c>
      <c r="E18" s="24">
        <v>90</v>
      </c>
      <c r="F18" s="24">
        <v>11588</v>
      </c>
      <c r="G18" s="24">
        <v>99</v>
      </c>
      <c r="H18" s="24">
        <v>16119</v>
      </c>
      <c r="I18" s="24">
        <v>2</v>
      </c>
      <c r="J18" s="24">
        <v>280</v>
      </c>
      <c r="K18" s="24">
        <v>2</v>
      </c>
      <c r="L18" s="24">
        <v>200</v>
      </c>
      <c r="M18" s="24">
        <v>10</v>
      </c>
      <c r="N18" s="24">
        <v>2670</v>
      </c>
      <c r="O18" s="24">
        <v>6</v>
      </c>
      <c r="P18" s="24">
        <v>871</v>
      </c>
      <c r="Q18" s="24">
        <v>0</v>
      </c>
      <c r="R18" s="24">
        <v>0</v>
      </c>
      <c r="S18" s="24">
        <v>0</v>
      </c>
      <c r="T18" s="24">
        <v>40</v>
      </c>
      <c r="U18" s="24">
        <v>16853</v>
      </c>
      <c r="V18" s="24">
        <v>3146222</v>
      </c>
      <c r="W18" s="79"/>
      <c r="X18" s="79"/>
    </row>
    <row r="19" spans="1:24" s="52" customFormat="1" ht="19.5" customHeight="1">
      <c r="A19" s="153" t="s">
        <v>71</v>
      </c>
      <c r="B19" s="154"/>
      <c r="C19" s="24">
        <v>32803</v>
      </c>
      <c r="D19" s="24">
        <v>4592674</v>
      </c>
      <c r="E19" s="24">
        <v>126</v>
      </c>
      <c r="F19" s="24">
        <v>13194</v>
      </c>
      <c r="G19" s="24">
        <v>56</v>
      </c>
      <c r="H19" s="24">
        <v>8941</v>
      </c>
      <c r="I19" s="24">
        <v>17</v>
      </c>
      <c r="J19" s="24">
        <v>12113</v>
      </c>
      <c r="K19" s="24">
        <v>0</v>
      </c>
      <c r="L19" s="24">
        <v>0</v>
      </c>
      <c r="M19" s="24">
        <v>3</v>
      </c>
      <c r="N19" s="24">
        <v>250</v>
      </c>
      <c r="O19" s="24">
        <v>3</v>
      </c>
      <c r="P19" s="24">
        <v>2850</v>
      </c>
      <c r="Q19" s="24">
        <v>0</v>
      </c>
      <c r="R19" s="24">
        <v>0</v>
      </c>
      <c r="S19" s="24">
        <v>0</v>
      </c>
      <c r="T19" s="24">
        <v>512</v>
      </c>
      <c r="U19" s="24">
        <v>32873</v>
      </c>
      <c r="V19" s="24">
        <v>4606952</v>
      </c>
      <c r="W19" s="79"/>
      <c r="X19" s="79"/>
    </row>
    <row r="20" spans="1:24" s="52" customFormat="1" ht="19.5" customHeight="1">
      <c r="A20" s="153" t="s">
        <v>72</v>
      </c>
      <c r="B20" s="154"/>
      <c r="C20" s="24">
        <v>36708</v>
      </c>
      <c r="D20" s="24">
        <v>8027290</v>
      </c>
      <c r="E20" s="24">
        <v>183</v>
      </c>
      <c r="F20" s="24">
        <v>30213</v>
      </c>
      <c r="G20" s="24">
        <v>98</v>
      </c>
      <c r="H20" s="24">
        <v>12242</v>
      </c>
      <c r="I20" s="24">
        <v>19</v>
      </c>
      <c r="J20" s="24">
        <v>21820</v>
      </c>
      <c r="K20" s="24">
        <v>0</v>
      </c>
      <c r="L20" s="24">
        <v>0</v>
      </c>
      <c r="M20" s="24">
        <v>4</v>
      </c>
      <c r="N20" s="24">
        <v>15450</v>
      </c>
      <c r="O20" s="24">
        <v>8</v>
      </c>
      <c r="P20" s="24">
        <v>1940</v>
      </c>
      <c r="Q20" s="24">
        <v>0</v>
      </c>
      <c r="R20" s="24">
        <v>0</v>
      </c>
      <c r="S20" s="24">
        <v>0</v>
      </c>
      <c r="T20" s="24">
        <v>0</v>
      </c>
      <c r="U20" s="24">
        <v>36789</v>
      </c>
      <c r="V20" s="24">
        <v>8080591</v>
      </c>
      <c r="W20" s="79"/>
      <c r="X20" s="79"/>
    </row>
    <row r="21" spans="1:24" s="52" customFormat="1" ht="19.5" customHeight="1">
      <c r="A21" s="153" t="s">
        <v>73</v>
      </c>
      <c r="B21" s="154"/>
      <c r="C21" s="24">
        <v>28453</v>
      </c>
      <c r="D21" s="24">
        <v>5538565</v>
      </c>
      <c r="E21" s="24">
        <v>65</v>
      </c>
      <c r="F21" s="24">
        <v>7894</v>
      </c>
      <c r="G21" s="24">
        <v>54</v>
      </c>
      <c r="H21" s="24">
        <v>25613</v>
      </c>
      <c r="I21" s="24">
        <v>11</v>
      </c>
      <c r="J21" s="24">
        <v>2100</v>
      </c>
      <c r="K21" s="24">
        <v>0</v>
      </c>
      <c r="L21" s="24">
        <v>0</v>
      </c>
      <c r="M21" s="24">
        <v>1</v>
      </c>
      <c r="N21" s="24">
        <v>100</v>
      </c>
      <c r="O21" s="24">
        <v>1</v>
      </c>
      <c r="P21" s="24">
        <v>100</v>
      </c>
      <c r="Q21" s="24">
        <v>0</v>
      </c>
      <c r="R21" s="24">
        <v>0</v>
      </c>
      <c r="S21" s="24">
        <v>0</v>
      </c>
      <c r="T21" s="24">
        <v>0</v>
      </c>
      <c r="U21" s="24">
        <v>28464</v>
      </c>
      <c r="V21" s="24">
        <v>5522946</v>
      </c>
      <c r="W21" s="79"/>
      <c r="X21" s="79"/>
    </row>
    <row r="22" spans="1:24" s="52" customFormat="1" ht="19.5" customHeight="1">
      <c r="A22" s="153" t="s">
        <v>74</v>
      </c>
      <c r="B22" s="154"/>
      <c r="C22" s="24">
        <v>22804</v>
      </c>
      <c r="D22" s="24">
        <v>6512395</v>
      </c>
      <c r="E22" s="24">
        <v>95</v>
      </c>
      <c r="F22" s="24">
        <v>14221</v>
      </c>
      <c r="G22" s="24">
        <v>105</v>
      </c>
      <c r="H22" s="24">
        <v>28964</v>
      </c>
      <c r="I22" s="24">
        <v>17</v>
      </c>
      <c r="J22" s="24">
        <v>17510</v>
      </c>
      <c r="K22" s="24">
        <v>0</v>
      </c>
      <c r="L22" s="24">
        <v>0</v>
      </c>
      <c r="M22" s="24">
        <v>2</v>
      </c>
      <c r="N22" s="24">
        <v>700</v>
      </c>
      <c r="O22" s="24">
        <v>4</v>
      </c>
      <c r="P22" s="24">
        <v>306</v>
      </c>
      <c r="Q22" s="24">
        <v>0</v>
      </c>
      <c r="R22" s="24">
        <v>0</v>
      </c>
      <c r="S22" s="24">
        <v>1</v>
      </c>
      <c r="T22" s="24">
        <v>5</v>
      </c>
      <c r="U22" s="24">
        <v>22793</v>
      </c>
      <c r="V22" s="24">
        <v>6515561</v>
      </c>
      <c r="W22" s="79"/>
      <c r="X22" s="79"/>
    </row>
    <row r="23" spans="1:24" s="52" customFormat="1" ht="19.5" customHeight="1">
      <c r="A23" s="153" t="s">
        <v>75</v>
      </c>
      <c r="B23" s="154"/>
      <c r="C23" s="24">
        <v>17973</v>
      </c>
      <c r="D23" s="24">
        <v>3248562</v>
      </c>
      <c r="E23" s="24">
        <v>71</v>
      </c>
      <c r="F23" s="24">
        <v>10052</v>
      </c>
      <c r="G23" s="24">
        <v>36</v>
      </c>
      <c r="H23" s="24">
        <v>1960</v>
      </c>
      <c r="I23" s="24">
        <v>16</v>
      </c>
      <c r="J23" s="24">
        <v>3200</v>
      </c>
      <c r="K23" s="24">
        <v>0</v>
      </c>
      <c r="L23" s="24">
        <v>0</v>
      </c>
      <c r="M23" s="24">
        <v>4</v>
      </c>
      <c r="N23" s="24">
        <v>1430</v>
      </c>
      <c r="O23" s="24">
        <v>4</v>
      </c>
      <c r="P23" s="24">
        <v>2280</v>
      </c>
      <c r="Q23" s="24">
        <v>0</v>
      </c>
      <c r="R23" s="24">
        <v>0</v>
      </c>
      <c r="S23" s="24">
        <v>0</v>
      </c>
      <c r="T23" s="24">
        <v>287</v>
      </c>
      <c r="U23" s="24">
        <v>18008</v>
      </c>
      <c r="V23" s="24">
        <v>3259291</v>
      </c>
      <c r="W23" s="79"/>
      <c r="X23" s="79"/>
    </row>
    <row r="24" spans="1:24" s="52" customFormat="1" ht="19.5" customHeight="1">
      <c r="A24" s="153" t="s">
        <v>76</v>
      </c>
      <c r="B24" s="154"/>
      <c r="C24" s="24">
        <v>29994</v>
      </c>
      <c r="D24" s="24">
        <v>5694498</v>
      </c>
      <c r="E24" s="24">
        <v>111</v>
      </c>
      <c r="F24" s="24">
        <v>18630</v>
      </c>
      <c r="G24" s="24">
        <v>63</v>
      </c>
      <c r="H24" s="24">
        <v>14835</v>
      </c>
      <c r="I24" s="24">
        <v>17</v>
      </c>
      <c r="J24" s="24">
        <v>8183</v>
      </c>
      <c r="K24" s="24">
        <v>1</v>
      </c>
      <c r="L24" s="24">
        <v>5500</v>
      </c>
      <c r="M24" s="24">
        <v>2</v>
      </c>
      <c r="N24" s="24">
        <v>300</v>
      </c>
      <c r="O24" s="24">
        <v>1</v>
      </c>
      <c r="P24" s="24">
        <v>200</v>
      </c>
      <c r="Q24" s="24">
        <v>0</v>
      </c>
      <c r="R24" s="24">
        <v>0</v>
      </c>
      <c r="S24" s="24">
        <v>1</v>
      </c>
      <c r="T24" s="24">
        <v>500</v>
      </c>
      <c r="U24" s="24">
        <v>30044</v>
      </c>
      <c r="V24" s="24">
        <v>5701576</v>
      </c>
      <c r="W24" s="79"/>
      <c r="X24" s="79"/>
    </row>
    <row r="25" spans="1:24" s="52" customFormat="1" ht="19.5" customHeight="1">
      <c r="A25" s="153" t="s">
        <v>6</v>
      </c>
      <c r="B25" s="154"/>
      <c r="C25" s="24">
        <v>18131</v>
      </c>
      <c r="D25" s="24">
        <v>2372949</v>
      </c>
      <c r="E25" s="24">
        <v>51</v>
      </c>
      <c r="F25" s="24">
        <v>5421</v>
      </c>
      <c r="G25" s="24">
        <v>38</v>
      </c>
      <c r="H25" s="24">
        <v>6446</v>
      </c>
      <c r="I25" s="24">
        <v>5</v>
      </c>
      <c r="J25" s="24">
        <v>1971</v>
      </c>
      <c r="K25" s="24">
        <v>1</v>
      </c>
      <c r="L25" s="24">
        <v>90</v>
      </c>
      <c r="M25" s="24">
        <v>2</v>
      </c>
      <c r="N25" s="24">
        <v>300</v>
      </c>
      <c r="O25" s="24">
        <v>1</v>
      </c>
      <c r="P25" s="24">
        <v>240</v>
      </c>
      <c r="Q25" s="24">
        <v>0</v>
      </c>
      <c r="R25" s="24">
        <v>0</v>
      </c>
      <c r="S25" s="24">
        <v>0</v>
      </c>
      <c r="T25" s="24">
        <v>0</v>
      </c>
      <c r="U25" s="24">
        <v>18145</v>
      </c>
      <c r="V25" s="24">
        <v>2373865</v>
      </c>
      <c r="W25" s="79"/>
      <c r="X25" s="79"/>
    </row>
    <row r="26" spans="1:24" s="52" customFormat="1" ht="19.5" customHeight="1">
      <c r="A26" s="153" t="s">
        <v>77</v>
      </c>
      <c r="B26" s="154"/>
      <c r="C26" s="24">
        <v>18928</v>
      </c>
      <c r="D26" s="24">
        <v>4797687</v>
      </c>
      <c r="E26" s="24">
        <v>82</v>
      </c>
      <c r="F26" s="24">
        <v>9041</v>
      </c>
      <c r="G26" s="24">
        <v>74</v>
      </c>
      <c r="H26" s="24">
        <v>19459</v>
      </c>
      <c r="I26" s="24">
        <v>13</v>
      </c>
      <c r="J26" s="24">
        <v>8660</v>
      </c>
      <c r="K26" s="24">
        <v>1</v>
      </c>
      <c r="L26" s="24">
        <v>40</v>
      </c>
      <c r="M26" s="24">
        <v>1</v>
      </c>
      <c r="N26" s="24">
        <v>200</v>
      </c>
      <c r="O26" s="24">
        <v>1</v>
      </c>
      <c r="P26" s="24">
        <v>15000</v>
      </c>
      <c r="Q26" s="24">
        <v>0</v>
      </c>
      <c r="R26" s="24">
        <v>0</v>
      </c>
      <c r="S26" s="24">
        <v>0</v>
      </c>
      <c r="T26" s="24">
        <v>0</v>
      </c>
      <c r="U26" s="24">
        <v>18936</v>
      </c>
      <c r="V26" s="24">
        <v>4781089</v>
      </c>
      <c r="W26" s="79"/>
      <c r="X26" s="79"/>
    </row>
    <row r="27" spans="1:24" s="52" customFormat="1" ht="19.5" customHeight="1">
      <c r="A27" s="153" t="s">
        <v>78</v>
      </c>
      <c r="B27" s="154"/>
      <c r="C27" s="24">
        <v>6210</v>
      </c>
      <c r="D27" s="24">
        <v>940482</v>
      </c>
      <c r="E27" s="24">
        <v>26</v>
      </c>
      <c r="F27" s="24">
        <v>3773</v>
      </c>
      <c r="G27" s="24">
        <v>32</v>
      </c>
      <c r="H27" s="24">
        <v>6185</v>
      </c>
      <c r="I27" s="24">
        <v>1</v>
      </c>
      <c r="J27" s="24">
        <v>200</v>
      </c>
      <c r="K27" s="24">
        <v>1</v>
      </c>
      <c r="L27" s="24">
        <v>990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6204</v>
      </c>
      <c r="V27" s="24">
        <v>937280</v>
      </c>
      <c r="W27" s="79"/>
      <c r="X27" s="79"/>
    </row>
    <row r="28" spans="1:24" s="52" customFormat="1" ht="19.5" customHeight="1">
      <c r="A28" s="153" t="s">
        <v>79</v>
      </c>
      <c r="B28" s="154"/>
      <c r="C28" s="24">
        <v>11962</v>
      </c>
      <c r="D28" s="24">
        <v>2692527</v>
      </c>
      <c r="E28" s="24">
        <v>78</v>
      </c>
      <c r="F28" s="24">
        <v>11002</v>
      </c>
      <c r="G28" s="24">
        <v>76</v>
      </c>
      <c r="H28" s="24">
        <v>7183</v>
      </c>
      <c r="I28" s="24">
        <v>5</v>
      </c>
      <c r="J28" s="24">
        <v>892</v>
      </c>
      <c r="K28" s="24">
        <v>0</v>
      </c>
      <c r="L28" s="24">
        <v>0</v>
      </c>
      <c r="M28" s="24">
        <v>1</v>
      </c>
      <c r="N28" s="24">
        <v>200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11965</v>
      </c>
      <c r="V28" s="24">
        <v>2697438</v>
      </c>
      <c r="W28" s="79"/>
      <c r="X28" s="79"/>
    </row>
    <row r="29" spans="1:24" s="52" customFormat="1" ht="19.5" customHeight="1">
      <c r="A29" s="153" t="s">
        <v>80</v>
      </c>
      <c r="B29" s="154"/>
      <c r="C29" s="24">
        <v>19546</v>
      </c>
      <c r="D29" s="24">
        <v>3285146</v>
      </c>
      <c r="E29" s="24">
        <v>106</v>
      </c>
      <c r="F29" s="24">
        <v>14006</v>
      </c>
      <c r="G29" s="24">
        <v>86</v>
      </c>
      <c r="H29" s="24">
        <v>10858</v>
      </c>
      <c r="I29" s="24">
        <v>3</v>
      </c>
      <c r="J29" s="24">
        <v>475</v>
      </c>
      <c r="K29" s="24">
        <v>3</v>
      </c>
      <c r="L29" s="24">
        <v>8235</v>
      </c>
      <c r="M29" s="24">
        <v>6</v>
      </c>
      <c r="N29" s="24">
        <v>2168</v>
      </c>
      <c r="O29" s="24">
        <v>10</v>
      </c>
      <c r="P29" s="24">
        <v>1680</v>
      </c>
      <c r="Q29" s="24">
        <v>0</v>
      </c>
      <c r="R29" s="24">
        <v>0</v>
      </c>
      <c r="S29" s="24">
        <v>0</v>
      </c>
      <c r="T29" s="24">
        <v>0</v>
      </c>
      <c r="U29" s="24">
        <v>19562</v>
      </c>
      <c r="V29" s="24">
        <v>3281022</v>
      </c>
      <c r="W29" s="79"/>
      <c r="X29" s="79"/>
    </row>
    <row r="30" spans="1:24" s="52" customFormat="1" ht="19.5" customHeight="1">
      <c r="A30" s="153" t="s">
        <v>81</v>
      </c>
      <c r="B30" s="154"/>
      <c r="C30" s="24">
        <v>12758</v>
      </c>
      <c r="D30" s="24">
        <v>2949525</v>
      </c>
      <c r="E30" s="24">
        <v>55</v>
      </c>
      <c r="F30" s="24">
        <v>9284</v>
      </c>
      <c r="G30" s="24">
        <v>32</v>
      </c>
      <c r="H30" s="24">
        <v>5564</v>
      </c>
      <c r="I30" s="24">
        <v>4</v>
      </c>
      <c r="J30" s="24">
        <v>1200</v>
      </c>
      <c r="K30" s="24">
        <v>1</v>
      </c>
      <c r="L30" s="24">
        <v>2</v>
      </c>
      <c r="M30" s="24">
        <v>4</v>
      </c>
      <c r="N30" s="24">
        <v>2233</v>
      </c>
      <c r="O30" s="24">
        <v>4</v>
      </c>
      <c r="P30" s="24">
        <v>1230</v>
      </c>
      <c r="Q30" s="24">
        <v>0</v>
      </c>
      <c r="R30" s="24">
        <v>0</v>
      </c>
      <c r="S30" s="24">
        <v>0</v>
      </c>
      <c r="T30" s="24">
        <v>0</v>
      </c>
      <c r="U30" s="24">
        <v>12781</v>
      </c>
      <c r="V30" s="24">
        <v>2955446</v>
      </c>
      <c r="W30" s="79"/>
      <c r="X30" s="79"/>
    </row>
    <row r="31" spans="1:24" s="52" customFormat="1" ht="19.5" customHeight="1">
      <c r="A31" s="153" t="s">
        <v>82</v>
      </c>
      <c r="B31" s="154"/>
      <c r="C31" s="24">
        <v>19110</v>
      </c>
      <c r="D31" s="24">
        <v>2112603</v>
      </c>
      <c r="E31" s="24">
        <v>26</v>
      </c>
      <c r="F31" s="24">
        <v>4435</v>
      </c>
      <c r="G31" s="24">
        <v>13</v>
      </c>
      <c r="H31" s="24">
        <v>1910</v>
      </c>
      <c r="I31" s="24">
        <v>5</v>
      </c>
      <c r="J31" s="24">
        <v>1400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-10</v>
      </c>
      <c r="U31" s="24">
        <v>19123</v>
      </c>
      <c r="V31" s="24">
        <v>2116518</v>
      </c>
      <c r="W31" s="79"/>
      <c r="X31" s="79"/>
    </row>
    <row r="32" spans="1:24" s="52" customFormat="1" ht="19.5" customHeight="1">
      <c r="A32" s="153" t="s">
        <v>83</v>
      </c>
      <c r="B32" s="154"/>
      <c r="C32" s="24">
        <v>18216</v>
      </c>
      <c r="D32" s="24">
        <v>1772569</v>
      </c>
      <c r="E32" s="24">
        <v>15</v>
      </c>
      <c r="F32" s="24">
        <v>1945</v>
      </c>
      <c r="G32" s="24">
        <v>10</v>
      </c>
      <c r="H32" s="24">
        <v>1370</v>
      </c>
      <c r="I32" s="24">
        <v>3</v>
      </c>
      <c r="J32" s="24">
        <v>600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-10</v>
      </c>
      <c r="U32" s="24">
        <v>18221</v>
      </c>
      <c r="V32" s="24">
        <v>1773734</v>
      </c>
      <c r="W32" s="79"/>
      <c r="X32" s="79"/>
    </row>
    <row r="33" spans="1:24" s="52" customFormat="1" ht="19.5" customHeight="1" thickBot="1">
      <c r="A33" s="225" t="s">
        <v>84</v>
      </c>
      <c r="B33" s="226"/>
      <c r="C33" s="24">
        <v>894</v>
      </c>
      <c r="D33" s="24">
        <v>340034</v>
      </c>
      <c r="E33" s="24">
        <v>11</v>
      </c>
      <c r="F33" s="24">
        <v>2490</v>
      </c>
      <c r="G33" s="24">
        <v>3</v>
      </c>
      <c r="H33" s="24">
        <v>540</v>
      </c>
      <c r="I33" s="24">
        <v>2</v>
      </c>
      <c r="J33" s="24">
        <v>800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902</v>
      </c>
      <c r="V33" s="24">
        <v>342784</v>
      </c>
      <c r="W33" s="79"/>
      <c r="X33" s="79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1"/>
      <c r="N34" s="51"/>
      <c r="O34" s="51"/>
      <c r="P34" s="51"/>
      <c r="R34" s="51"/>
      <c r="S34" s="51"/>
      <c r="T34" s="51"/>
      <c r="U34" s="51"/>
      <c r="V34" s="56" t="str">
        <f>'2492-00-01'!V34</f>
        <v>中華民國107年12月20日編製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19" ht="19.5" customHeight="1">
      <c r="A37" s="25" t="s">
        <v>212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6.5">
      <c r="A38" s="25" t="s">
        <v>141</v>
      </c>
      <c r="B38" s="51"/>
      <c r="C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22" ht="16.5">
      <c r="B39" s="51" t="s">
        <v>92</v>
      </c>
      <c r="C39" s="79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2:3" ht="16.5">
      <c r="B40" s="51" t="s">
        <v>138</v>
      </c>
      <c r="C40" s="52"/>
    </row>
    <row r="41" spans="2:3" ht="16.5">
      <c r="B41" s="110" t="s">
        <v>205</v>
      </c>
      <c r="C41" s="52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9" t="s">
        <v>145</v>
      </c>
      <c r="B1" s="25"/>
      <c r="C1" s="60"/>
      <c r="D1" s="25"/>
      <c r="M1" s="4"/>
      <c r="N1" s="4"/>
      <c r="Q1" s="65"/>
      <c r="R1" s="65"/>
      <c r="S1" s="65"/>
      <c r="T1" s="1" t="s">
        <v>2</v>
      </c>
      <c r="U1" s="183" t="s">
        <v>174</v>
      </c>
      <c r="V1" s="183"/>
      <c r="W1" s="69" t="s">
        <v>145</v>
      </c>
      <c r="X1" s="25"/>
      <c r="AJ1" s="4"/>
      <c r="AO1" s="65"/>
      <c r="AP1" s="1" t="s">
        <v>2</v>
      </c>
      <c r="AQ1" s="246" t="s">
        <v>174</v>
      </c>
      <c r="AR1" s="246"/>
    </row>
    <row r="2" spans="1:44" ht="16.5" customHeight="1">
      <c r="A2" s="61" t="s">
        <v>43</v>
      </c>
      <c r="B2" s="105" t="s">
        <v>175</v>
      </c>
      <c r="C2" s="70"/>
      <c r="D2" s="106"/>
      <c r="E2" s="7"/>
      <c r="F2" s="7"/>
      <c r="G2" s="7"/>
      <c r="H2" s="7"/>
      <c r="I2" s="7"/>
      <c r="J2" s="71"/>
      <c r="K2" s="100"/>
      <c r="L2" s="100"/>
      <c r="M2" s="100"/>
      <c r="N2" s="100"/>
      <c r="O2" s="8"/>
      <c r="P2" s="71"/>
      <c r="Q2" s="16"/>
      <c r="R2" s="16"/>
      <c r="S2" s="16"/>
      <c r="T2" s="1" t="s">
        <v>44</v>
      </c>
      <c r="U2" s="245" t="s">
        <v>63</v>
      </c>
      <c r="V2" s="245"/>
      <c r="W2" s="61" t="s">
        <v>43</v>
      </c>
      <c r="X2" s="105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00"/>
      <c r="AJ2" s="100"/>
      <c r="AK2" s="8"/>
      <c r="AN2" s="71"/>
      <c r="AO2" s="72"/>
      <c r="AP2" s="1" t="s">
        <v>44</v>
      </c>
      <c r="AQ2" s="246" t="s">
        <v>63</v>
      </c>
      <c r="AR2" s="246"/>
    </row>
    <row r="3" spans="1:44" s="10" customFormat="1" ht="19.5" customHeight="1">
      <c r="A3" s="173" t="s">
        <v>62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73" t="s">
        <v>64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107年11月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07"/>
      <c r="S5" s="107"/>
      <c r="T5" s="107"/>
      <c r="V5" s="28" t="s">
        <v>136</v>
      </c>
      <c r="W5" s="11"/>
      <c r="X5" s="11"/>
      <c r="Y5" s="101"/>
      <c r="Z5" s="101"/>
      <c r="AA5" s="101"/>
      <c r="AB5" s="101"/>
      <c r="AC5" s="182" t="str">
        <f>'2492-00-02'!K5</f>
        <v>   中華民國 107年11月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4"/>
      <c r="AP5" s="14"/>
      <c r="AQ5" s="14"/>
      <c r="AR5" s="28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219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55"/>
      <c r="Y6" s="238" t="s">
        <v>215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220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9" ht="16.5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32"/>
      <c r="X7" s="256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250"/>
      <c r="AO7" s="259" t="s">
        <v>60</v>
      </c>
      <c r="AP7" s="260"/>
      <c r="AQ7" s="258"/>
      <c r="AR7" s="250"/>
      <c r="AS7" s="64"/>
      <c r="AT7" s="64"/>
      <c r="AU7" s="64"/>
      <c r="AV7" s="64"/>
      <c r="AW7" s="64"/>
    </row>
    <row r="8" spans="1:48" ht="15.7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5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3" t="s">
        <v>4</v>
      </c>
      <c r="AQ8" s="1" t="s">
        <v>5</v>
      </c>
      <c r="AR8" s="74" t="s">
        <v>4</v>
      </c>
      <c r="AS8" s="64"/>
      <c r="AT8" s="64"/>
      <c r="AU8" s="64"/>
      <c r="AV8" s="64"/>
    </row>
    <row r="9" spans="1:60" s="18" customFormat="1" ht="24" customHeight="1">
      <c r="A9" s="169" t="s">
        <v>10</v>
      </c>
      <c r="B9" s="170"/>
      <c r="C9" s="24">
        <v>4402</v>
      </c>
      <c r="D9" s="24">
        <v>613261</v>
      </c>
      <c r="E9" s="24">
        <v>70</v>
      </c>
      <c r="F9" s="24">
        <v>11107</v>
      </c>
      <c r="G9" s="24">
        <v>5</v>
      </c>
      <c r="H9" s="24">
        <v>1880</v>
      </c>
      <c r="I9" s="24">
        <v>211</v>
      </c>
      <c r="J9" s="24">
        <v>38122</v>
      </c>
      <c r="K9" s="24">
        <v>7</v>
      </c>
      <c r="L9" s="24">
        <v>1118</v>
      </c>
      <c r="M9" s="24">
        <v>25</v>
      </c>
      <c r="N9" s="24">
        <v>4930</v>
      </c>
      <c r="O9" s="24">
        <v>428</v>
      </c>
      <c r="P9" s="24">
        <v>93551</v>
      </c>
      <c r="Q9" s="24">
        <v>1864</v>
      </c>
      <c r="R9" s="24">
        <v>249314</v>
      </c>
      <c r="S9" s="24">
        <v>20</v>
      </c>
      <c r="T9" s="24">
        <v>6938</v>
      </c>
      <c r="U9" s="24">
        <v>966</v>
      </c>
      <c r="V9" s="24">
        <v>100047</v>
      </c>
      <c r="W9" s="169" t="s">
        <v>10</v>
      </c>
      <c r="X9" s="170"/>
      <c r="Y9" s="24">
        <v>30</v>
      </c>
      <c r="Z9" s="24">
        <v>5131</v>
      </c>
      <c r="AA9" s="24">
        <v>7</v>
      </c>
      <c r="AB9" s="24">
        <v>4800</v>
      </c>
      <c r="AC9" s="24">
        <v>19</v>
      </c>
      <c r="AD9" s="24">
        <v>2513</v>
      </c>
      <c r="AE9" s="24">
        <v>93</v>
      </c>
      <c r="AF9" s="24">
        <v>14479</v>
      </c>
      <c r="AG9" s="24">
        <v>170</v>
      </c>
      <c r="AH9" s="24">
        <v>28834</v>
      </c>
      <c r="AI9" s="24">
        <v>0</v>
      </c>
      <c r="AJ9" s="24">
        <v>0</v>
      </c>
      <c r="AK9" s="24">
        <v>22</v>
      </c>
      <c r="AL9" s="24">
        <v>3065</v>
      </c>
      <c r="AM9" s="24">
        <v>0</v>
      </c>
      <c r="AN9" s="24">
        <v>0</v>
      </c>
      <c r="AO9" s="24">
        <v>130</v>
      </c>
      <c r="AP9" s="24">
        <v>16038</v>
      </c>
      <c r="AQ9" s="24">
        <v>335</v>
      </c>
      <c r="AR9" s="24">
        <v>31394</v>
      </c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</row>
    <row r="10" spans="1:60" ht="24" customHeight="1">
      <c r="A10" s="171" t="s">
        <v>65</v>
      </c>
      <c r="B10" s="192"/>
      <c r="C10" s="24">
        <v>4376</v>
      </c>
      <c r="D10" s="24">
        <v>608826</v>
      </c>
      <c r="E10" s="24">
        <v>70</v>
      </c>
      <c r="F10" s="24">
        <v>11107</v>
      </c>
      <c r="G10" s="24">
        <v>5</v>
      </c>
      <c r="H10" s="24">
        <v>1880</v>
      </c>
      <c r="I10" s="24">
        <v>211</v>
      </c>
      <c r="J10" s="24">
        <v>38122</v>
      </c>
      <c r="K10" s="24">
        <v>7</v>
      </c>
      <c r="L10" s="24">
        <v>1118</v>
      </c>
      <c r="M10" s="24">
        <v>25</v>
      </c>
      <c r="N10" s="24">
        <v>4930</v>
      </c>
      <c r="O10" s="24">
        <v>427</v>
      </c>
      <c r="P10" s="24">
        <v>93351</v>
      </c>
      <c r="Q10" s="24">
        <v>1854</v>
      </c>
      <c r="R10" s="24">
        <v>247344</v>
      </c>
      <c r="S10" s="24">
        <v>20</v>
      </c>
      <c r="T10" s="24">
        <v>6938</v>
      </c>
      <c r="U10" s="24">
        <v>963</v>
      </c>
      <c r="V10" s="24">
        <v>99647</v>
      </c>
      <c r="W10" s="171" t="s">
        <v>65</v>
      </c>
      <c r="X10" s="172"/>
      <c r="Y10" s="24">
        <v>30</v>
      </c>
      <c r="Z10" s="24">
        <v>5131</v>
      </c>
      <c r="AA10" s="24">
        <v>7</v>
      </c>
      <c r="AB10" s="24">
        <v>4800</v>
      </c>
      <c r="AC10" s="24">
        <v>19</v>
      </c>
      <c r="AD10" s="24">
        <v>2513</v>
      </c>
      <c r="AE10" s="24">
        <v>93</v>
      </c>
      <c r="AF10" s="24">
        <v>14479</v>
      </c>
      <c r="AG10" s="24">
        <v>167</v>
      </c>
      <c r="AH10" s="24">
        <v>28294</v>
      </c>
      <c r="AI10" s="24">
        <v>0</v>
      </c>
      <c r="AJ10" s="24">
        <v>0</v>
      </c>
      <c r="AK10" s="24">
        <v>22</v>
      </c>
      <c r="AL10" s="24">
        <v>3065</v>
      </c>
      <c r="AM10" s="24">
        <v>0</v>
      </c>
      <c r="AN10" s="24">
        <v>0</v>
      </c>
      <c r="AO10" s="24">
        <v>123</v>
      </c>
      <c r="AP10" s="24">
        <v>14858</v>
      </c>
      <c r="AQ10" s="24">
        <v>333</v>
      </c>
      <c r="AR10" s="24">
        <v>31249</v>
      </c>
      <c r="AS10" s="75"/>
      <c r="AT10" s="75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1:60" ht="24" customHeight="1">
      <c r="A11" s="153" t="s">
        <v>139</v>
      </c>
      <c r="B11" s="154"/>
      <c r="C11" s="24">
        <v>592</v>
      </c>
      <c r="D11" s="24">
        <v>99594</v>
      </c>
      <c r="E11" s="24">
        <v>2</v>
      </c>
      <c r="F11" s="24">
        <v>400</v>
      </c>
      <c r="G11" s="24">
        <v>2</v>
      </c>
      <c r="H11" s="24">
        <v>440</v>
      </c>
      <c r="I11" s="24">
        <v>28</v>
      </c>
      <c r="J11" s="24">
        <v>6858</v>
      </c>
      <c r="K11" s="24">
        <v>0</v>
      </c>
      <c r="L11" s="24">
        <v>0</v>
      </c>
      <c r="M11" s="24">
        <v>1</v>
      </c>
      <c r="N11" s="24">
        <v>100</v>
      </c>
      <c r="O11" s="24">
        <v>65</v>
      </c>
      <c r="P11" s="24">
        <v>13057</v>
      </c>
      <c r="Q11" s="24">
        <v>264</v>
      </c>
      <c r="R11" s="24">
        <v>41332</v>
      </c>
      <c r="S11" s="24">
        <v>4</v>
      </c>
      <c r="T11" s="24">
        <v>1640</v>
      </c>
      <c r="U11" s="24">
        <v>120</v>
      </c>
      <c r="V11" s="24">
        <v>16550</v>
      </c>
      <c r="W11" s="191" t="s">
        <v>85</v>
      </c>
      <c r="X11" s="192"/>
      <c r="Y11" s="24">
        <v>4</v>
      </c>
      <c r="Z11" s="24">
        <v>670</v>
      </c>
      <c r="AA11" s="24">
        <v>2</v>
      </c>
      <c r="AB11" s="24">
        <v>1100</v>
      </c>
      <c r="AC11" s="24">
        <v>1</v>
      </c>
      <c r="AD11" s="24">
        <v>230</v>
      </c>
      <c r="AE11" s="24">
        <v>13</v>
      </c>
      <c r="AF11" s="24">
        <v>2300</v>
      </c>
      <c r="AG11" s="24">
        <v>21</v>
      </c>
      <c r="AH11" s="24">
        <v>6668</v>
      </c>
      <c r="AI11" s="24">
        <v>0</v>
      </c>
      <c r="AJ11" s="24">
        <v>0</v>
      </c>
      <c r="AK11" s="24">
        <v>5</v>
      </c>
      <c r="AL11" s="24">
        <v>600</v>
      </c>
      <c r="AM11" s="24">
        <v>0</v>
      </c>
      <c r="AN11" s="24">
        <v>0</v>
      </c>
      <c r="AO11" s="24">
        <v>18</v>
      </c>
      <c r="AP11" s="24">
        <v>2550</v>
      </c>
      <c r="AQ11" s="24">
        <v>42</v>
      </c>
      <c r="AR11" s="24">
        <v>5099</v>
      </c>
      <c r="AS11" s="75"/>
      <c r="AT11" s="75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</row>
    <row r="12" spans="1:60" ht="24" customHeight="1">
      <c r="A12" s="191" t="s">
        <v>87</v>
      </c>
      <c r="B12" s="192"/>
      <c r="C12" s="24">
        <v>387</v>
      </c>
      <c r="D12" s="24">
        <v>68406</v>
      </c>
      <c r="E12" s="24">
        <v>1</v>
      </c>
      <c r="F12" s="24">
        <v>201</v>
      </c>
      <c r="G12" s="24">
        <v>0</v>
      </c>
      <c r="H12" s="24">
        <v>0</v>
      </c>
      <c r="I12" s="24">
        <v>3</v>
      </c>
      <c r="J12" s="24">
        <v>300</v>
      </c>
      <c r="K12" s="24">
        <v>0</v>
      </c>
      <c r="L12" s="24">
        <v>0</v>
      </c>
      <c r="M12" s="24">
        <v>1</v>
      </c>
      <c r="N12" s="24">
        <v>200</v>
      </c>
      <c r="O12" s="24">
        <v>20</v>
      </c>
      <c r="P12" s="24">
        <v>7426</v>
      </c>
      <c r="Q12" s="24">
        <v>180</v>
      </c>
      <c r="R12" s="24">
        <v>32215</v>
      </c>
      <c r="S12" s="24">
        <v>0</v>
      </c>
      <c r="T12" s="24">
        <v>0</v>
      </c>
      <c r="U12" s="24">
        <v>95</v>
      </c>
      <c r="V12" s="24">
        <v>15558</v>
      </c>
      <c r="W12" s="191" t="s">
        <v>87</v>
      </c>
      <c r="X12" s="192"/>
      <c r="Y12" s="24">
        <v>5</v>
      </c>
      <c r="Z12" s="24">
        <v>1130</v>
      </c>
      <c r="AA12" s="24">
        <v>0</v>
      </c>
      <c r="AB12" s="24">
        <v>0</v>
      </c>
      <c r="AC12" s="24">
        <v>0</v>
      </c>
      <c r="AD12" s="24">
        <v>0</v>
      </c>
      <c r="AE12" s="24">
        <v>16</v>
      </c>
      <c r="AF12" s="24">
        <v>2435</v>
      </c>
      <c r="AG12" s="24">
        <v>8</v>
      </c>
      <c r="AH12" s="24">
        <v>1200</v>
      </c>
      <c r="AI12" s="24">
        <v>0</v>
      </c>
      <c r="AJ12" s="24">
        <v>0</v>
      </c>
      <c r="AK12" s="24">
        <v>4</v>
      </c>
      <c r="AL12" s="24">
        <v>640</v>
      </c>
      <c r="AM12" s="24">
        <v>0</v>
      </c>
      <c r="AN12" s="24">
        <v>0</v>
      </c>
      <c r="AO12" s="24">
        <v>28</v>
      </c>
      <c r="AP12" s="24">
        <v>3863</v>
      </c>
      <c r="AQ12" s="24">
        <v>26</v>
      </c>
      <c r="AR12" s="24">
        <v>3238</v>
      </c>
      <c r="AS12" s="75"/>
      <c r="AT12" s="75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</row>
    <row r="13" spans="1:60" ht="24" customHeight="1">
      <c r="A13" s="153" t="s">
        <v>209</v>
      </c>
      <c r="B13" s="154"/>
      <c r="C13" s="24">
        <v>417</v>
      </c>
      <c r="D13" s="24">
        <v>59909</v>
      </c>
      <c r="E13" s="24">
        <v>3</v>
      </c>
      <c r="F13" s="24">
        <v>1300</v>
      </c>
      <c r="G13" s="24">
        <v>0</v>
      </c>
      <c r="H13" s="24">
        <v>0</v>
      </c>
      <c r="I13" s="24">
        <v>10</v>
      </c>
      <c r="J13" s="24">
        <v>1929</v>
      </c>
      <c r="K13" s="24">
        <v>0</v>
      </c>
      <c r="L13" s="24">
        <v>0</v>
      </c>
      <c r="M13" s="24">
        <v>1</v>
      </c>
      <c r="N13" s="24">
        <v>50</v>
      </c>
      <c r="O13" s="24">
        <v>38</v>
      </c>
      <c r="P13" s="24">
        <v>7063</v>
      </c>
      <c r="Q13" s="24">
        <v>209</v>
      </c>
      <c r="R13" s="24">
        <v>29788</v>
      </c>
      <c r="S13" s="24">
        <v>1</v>
      </c>
      <c r="T13" s="24">
        <v>200</v>
      </c>
      <c r="U13" s="24">
        <v>90</v>
      </c>
      <c r="V13" s="24">
        <v>9380</v>
      </c>
      <c r="W13" s="153" t="s">
        <v>207</v>
      </c>
      <c r="X13" s="154"/>
      <c r="Y13" s="24">
        <v>3</v>
      </c>
      <c r="Z13" s="24">
        <v>400</v>
      </c>
      <c r="AA13" s="24">
        <v>3</v>
      </c>
      <c r="AB13" s="24">
        <v>1400</v>
      </c>
      <c r="AC13" s="24">
        <v>3</v>
      </c>
      <c r="AD13" s="24">
        <v>600</v>
      </c>
      <c r="AE13" s="24">
        <v>10</v>
      </c>
      <c r="AF13" s="24">
        <v>1599</v>
      </c>
      <c r="AG13" s="24">
        <v>11</v>
      </c>
      <c r="AH13" s="24">
        <v>2010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8</v>
      </c>
      <c r="AP13" s="24">
        <v>900</v>
      </c>
      <c r="AQ13" s="24">
        <v>26</v>
      </c>
      <c r="AR13" s="24">
        <v>3090</v>
      </c>
      <c r="AS13" s="75"/>
      <c r="AT13" s="75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</row>
    <row r="14" spans="1:60" ht="24" customHeight="1">
      <c r="A14" s="153" t="s">
        <v>7</v>
      </c>
      <c r="B14" s="154"/>
      <c r="C14" s="24">
        <v>534</v>
      </c>
      <c r="D14" s="24">
        <v>80898</v>
      </c>
      <c r="E14" s="24">
        <v>3</v>
      </c>
      <c r="F14" s="24">
        <v>1250</v>
      </c>
      <c r="G14" s="24">
        <v>0</v>
      </c>
      <c r="H14" s="24">
        <v>0</v>
      </c>
      <c r="I14" s="24">
        <v>30</v>
      </c>
      <c r="J14" s="24">
        <v>4598</v>
      </c>
      <c r="K14" s="24">
        <v>0</v>
      </c>
      <c r="L14" s="24">
        <v>0</v>
      </c>
      <c r="M14" s="24">
        <v>3</v>
      </c>
      <c r="N14" s="24">
        <v>600</v>
      </c>
      <c r="O14" s="24">
        <v>59</v>
      </c>
      <c r="P14" s="24">
        <v>11246</v>
      </c>
      <c r="Q14" s="24">
        <v>238</v>
      </c>
      <c r="R14" s="24">
        <v>34661</v>
      </c>
      <c r="S14" s="24">
        <v>2</v>
      </c>
      <c r="T14" s="24">
        <v>300</v>
      </c>
      <c r="U14" s="24">
        <v>113</v>
      </c>
      <c r="V14" s="24">
        <v>14297</v>
      </c>
      <c r="W14" s="153" t="s">
        <v>7</v>
      </c>
      <c r="X14" s="154"/>
      <c r="Y14" s="24">
        <v>4</v>
      </c>
      <c r="Z14" s="24">
        <v>1600</v>
      </c>
      <c r="AA14" s="24">
        <v>1</v>
      </c>
      <c r="AB14" s="24">
        <v>1500</v>
      </c>
      <c r="AC14" s="24">
        <v>1</v>
      </c>
      <c r="AD14" s="24">
        <v>200</v>
      </c>
      <c r="AE14" s="24">
        <v>14</v>
      </c>
      <c r="AF14" s="24">
        <v>2480</v>
      </c>
      <c r="AG14" s="24">
        <v>20</v>
      </c>
      <c r="AH14" s="24">
        <v>2870</v>
      </c>
      <c r="AI14" s="24">
        <v>0</v>
      </c>
      <c r="AJ14" s="24">
        <v>0</v>
      </c>
      <c r="AK14" s="24">
        <v>2</v>
      </c>
      <c r="AL14" s="24">
        <v>230</v>
      </c>
      <c r="AM14" s="24">
        <v>0</v>
      </c>
      <c r="AN14" s="24">
        <v>0</v>
      </c>
      <c r="AO14" s="24">
        <v>6</v>
      </c>
      <c r="AP14" s="24">
        <v>1078</v>
      </c>
      <c r="AQ14" s="24">
        <v>38</v>
      </c>
      <c r="AR14" s="24">
        <v>3988</v>
      </c>
      <c r="AS14" s="75"/>
      <c r="AT14" s="75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</row>
    <row r="15" spans="1:60" ht="24" customHeight="1">
      <c r="A15" s="153" t="s">
        <v>68</v>
      </c>
      <c r="B15" s="154"/>
      <c r="C15" s="24">
        <v>667</v>
      </c>
      <c r="D15" s="24">
        <v>59651</v>
      </c>
      <c r="E15" s="24">
        <v>5</v>
      </c>
      <c r="F15" s="24">
        <v>888</v>
      </c>
      <c r="G15" s="24">
        <v>0</v>
      </c>
      <c r="H15" s="24">
        <v>0</v>
      </c>
      <c r="I15" s="24">
        <v>56</v>
      </c>
      <c r="J15" s="24">
        <v>7050</v>
      </c>
      <c r="K15" s="24">
        <v>1</v>
      </c>
      <c r="L15" s="24">
        <v>50</v>
      </c>
      <c r="M15" s="24">
        <v>3</v>
      </c>
      <c r="N15" s="24">
        <v>710</v>
      </c>
      <c r="O15" s="24">
        <v>51</v>
      </c>
      <c r="P15" s="24">
        <v>8922</v>
      </c>
      <c r="Q15" s="24">
        <v>238</v>
      </c>
      <c r="R15" s="24">
        <v>20363</v>
      </c>
      <c r="S15" s="24">
        <v>1</v>
      </c>
      <c r="T15" s="24">
        <v>200</v>
      </c>
      <c r="U15" s="24">
        <v>181</v>
      </c>
      <c r="V15" s="24">
        <v>11231</v>
      </c>
      <c r="W15" s="153" t="s">
        <v>68</v>
      </c>
      <c r="X15" s="154"/>
      <c r="Y15" s="24">
        <v>8</v>
      </c>
      <c r="Z15" s="24">
        <v>910</v>
      </c>
      <c r="AA15" s="24">
        <v>0</v>
      </c>
      <c r="AB15" s="24">
        <v>0</v>
      </c>
      <c r="AC15" s="24">
        <v>6</v>
      </c>
      <c r="AD15" s="24">
        <v>243</v>
      </c>
      <c r="AE15" s="24">
        <v>11</v>
      </c>
      <c r="AF15" s="24">
        <v>1681</v>
      </c>
      <c r="AG15" s="24">
        <v>26</v>
      </c>
      <c r="AH15" s="24">
        <v>2193</v>
      </c>
      <c r="AI15" s="24">
        <v>0</v>
      </c>
      <c r="AJ15" s="24">
        <v>0</v>
      </c>
      <c r="AK15" s="24">
        <v>3</v>
      </c>
      <c r="AL15" s="24">
        <v>1090</v>
      </c>
      <c r="AM15" s="24">
        <v>0</v>
      </c>
      <c r="AN15" s="24">
        <v>0</v>
      </c>
      <c r="AO15" s="24">
        <v>6</v>
      </c>
      <c r="AP15" s="24">
        <v>620</v>
      </c>
      <c r="AQ15" s="24">
        <v>71</v>
      </c>
      <c r="AR15" s="24">
        <v>3501</v>
      </c>
      <c r="AS15" s="75"/>
      <c r="AT15" s="75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</row>
    <row r="16" spans="1:60" ht="24" customHeight="1">
      <c r="A16" s="153" t="s">
        <v>89</v>
      </c>
      <c r="B16" s="154"/>
      <c r="C16" s="24">
        <v>544</v>
      </c>
      <c r="D16" s="24">
        <v>68740</v>
      </c>
      <c r="E16" s="24">
        <v>6</v>
      </c>
      <c r="F16" s="24">
        <v>1050</v>
      </c>
      <c r="G16" s="24">
        <v>2</v>
      </c>
      <c r="H16" s="24">
        <v>440</v>
      </c>
      <c r="I16" s="24">
        <v>27</v>
      </c>
      <c r="J16" s="24">
        <v>4143</v>
      </c>
      <c r="K16" s="24">
        <v>0</v>
      </c>
      <c r="L16" s="24">
        <v>0</v>
      </c>
      <c r="M16" s="24">
        <v>5</v>
      </c>
      <c r="N16" s="24">
        <v>830</v>
      </c>
      <c r="O16" s="24">
        <v>57</v>
      </c>
      <c r="P16" s="24">
        <v>11192</v>
      </c>
      <c r="Q16" s="24">
        <v>221</v>
      </c>
      <c r="R16" s="24">
        <v>30169</v>
      </c>
      <c r="S16" s="24">
        <v>6</v>
      </c>
      <c r="T16" s="24">
        <v>1120</v>
      </c>
      <c r="U16" s="24">
        <v>117</v>
      </c>
      <c r="V16" s="24">
        <v>9552</v>
      </c>
      <c r="W16" s="153" t="s">
        <v>89</v>
      </c>
      <c r="X16" s="154"/>
      <c r="Y16" s="24">
        <v>5</v>
      </c>
      <c r="Z16" s="24">
        <v>221</v>
      </c>
      <c r="AA16" s="24">
        <v>0</v>
      </c>
      <c r="AB16" s="24">
        <v>0</v>
      </c>
      <c r="AC16" s="24">
        <v>1</v>
      </c>
      <c r="AD16" s="24">
        <v>30</v>
      </c>
      <c r="AE16" s="24">
        <v>6</v>
      </c>
      <c r="AF16" s="24">
        <v>708</v>
      </c>
      <c r="AG16" s="24">
        <v>28</v>
      </c>
      <c r="AH16" s="24">
        <v>5604</v>
      </c>
      <c r="AI16" s="24">
        <v>0</v>
      </c>
      <c r="AJ16" s="24">
        <v>0</v>
      </c>
      <c r="AK16" s="24">
        <v>5</v>
      </c>
      <c r="AL16" s="24">
        <v>100</v>
      </c>
      <c r="AM16" s="24">
        <v>0</v>
      </c>
      <c r="AN16" s="24">
        <v>0</v>
      </c>
      <c r="AO16" s="24">
        <v>11</v>
      </c>
      <c r="AP16" s="24">
        <v>847</v>
      </c>
      <c r="AQ16" s="24">
        <v>47</v>
      </c>
      <c r="AR16" s="24">
        <v>2735</v>
      </c>
      <c r="AS16" s="75"/>
      <c r="AT16" s="75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</row>
    <row r="17" spans="1:60" ht="24" customHeight="1">
      <c r="A17" s="153" t="s">
        <v>69</v>
      </c>
      <c r="B17" s="154"/>
      <c r="C17" s="24">
        <v>96</v>
      </c>
      <c r="D17" s="24">
        <v>13309</v>
      </c>
      <c r="E17" s="24">
        <v>4</v>
      </c>
      <c r="F17" s="24">
        <v>330</v>
      </c>
      <c r="G17" s="24">
        <v>0</v>
      </c>
      <c r="H17" s="24">
        <v>0</v>
      </c>
      <c r="I17" s="24">
        <v>3</v>
      </c>
      <c r="J17" s="24">
        <v>640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2140</v>
      </c>
      <c r="Q17" s="24">
        <v>33</v>
      </c>
      <c r="R17" s="24">
        <v>4124</v>
      </c>
      <c r="S17" s="24">
        <v>1</v>
      </c>
      <c r="T17" s="24">
        <v>10</v>
      </c>
      <c r="U17" s="24">
        <v>24</v>
      </c>
      <c r="V17" s="24">
        <v>3247</v>
      </c>
      <c r="W17" s="153" t="s">
        <v>69</v>
      </c>
      <c r="X17" s="154"/>
      <c r="Y17" s="24">
        <v>1</v>
      </c>
      <c r="Z17" s="24">
        <v>200</v>
      </c>
      <c r="AA17" s="24">
        <v>1</v>
      </c>
      <c r="AB17" s="24">
        <v>800</v>
      </c>
      <c r="AC17" s="24">
        <v>0</v>
      </c>
      <c r="AD17" s="24">
        <v>0</v>
      </c>
      <c r="AE17" s="24">
        <v>3</v>
      </c>
      <c r="AF17" s="24">
        <v>90</v>
      </c>
      <c r="AG17" s="24">
        <v>7</v>
      </c>
      <c r="AH17" s="24">
        <v>1150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430</v>
      </c>
      <c r="AQ17" s="24">
        <v>3</v>
      </c>
      <c r="AR17" s="24">
        <v>148</v>
      </c>
      <c r="AS17" s="75"/>
      <c r="AT17" s="75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</row>
    <row r="18" spans="1:60" ht="24" customHeight="1">
      <c r="A18" s="153" t="s">
        <v>70</v>
      </c>
      <c r="B18" s="154"/>
      <c r="C18" s="24">
        <v>90</v>
      </c>
      <c r="D18" s="24">
        <v>11588</v>
      </c>
      <c r="E18" s="24">
        <v>0</v>
      </c>
      <c r="F18" s="24">
        <v>0</v>
      </c>
      <c r="G18" s="24">
        <v>0</v>
      </c>
      <c r="H18" s="24">
        <v>0</v>
      </c>
      <c r="I18" s="24">
        <v>5</v>
      </c>
      <c r="J18" s="24">
        <v>790</v>
      </c>
      <c r="K18" s="24">
        <v>1</v>
      </c>
      <c r="L18" s="24">
        <v>200</v>
      </c>
      <c r="M18" s="24">
        <v>0</v>
      </c>
      <c r="N18" s="24">
        <v>0</v>
      </c>
      <c r="O18" s="24">
        <v>6</v>
      </c>
      <c r="P18" s="24">
        <v>1250</v>
      </c>
      <c r="Q18" s="24">
        <v>45</v>
      </c>
      <c r="R18" s="24">
        <v>5953</v>
      </c>
      <c r="S18" s="24">
        <v>0</v>
      </c>
      <c r="T18" s="24">
        <v>0</v>
      </c>
      <c r="U18" s="24">
        <v>20</v>
      </c>
      <c r="V18" s="24">
        <v>1800</v>
      </c>
      <c r="W18" s="153" t="s">
        <v>70</v>
      </c>
      <c r="X18" s="154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250</v>
      </c>
      <c r="AG18" s="24">
        <v>2</v>
      </c>
      <c r="AH18" s="24">
        <v>150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0</v>
      </c>
      <c r="AP18" s="24">
        <v>0</v>
      </c>
      <c r="AQ18" s="24">
        <v>8</v>
      </c>
      <c r="AR18" s="24">
        <v>995</v>
      </c>
      <c r="AS18" s="75"/>
      <c r="AT18" s="75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</row>
    <row r="19" spans="1:60" ht="24" customHeight="1">
      <c r="A19" s="153" t="s">
        <v>71</v>
      </c>
      <c r="B19" s="154"/>
      <c r="C19" s="24">
        <v>126</v>
      </c>
      <c r="D19" s="24">
        <v>13194</v>
      </c>
      <c r="E19" s="24">
        <v>10</v>
      </c>
      <c r="F19" s="24">
        <v>810</v>
      </c>
      <c r="G19" s="24">
        <v>0</v>
      </c>
      <c r="H19" s="24">
        <v>0</v>
      </c>
      <c r="I19" s="24">
        <v>11</v>
      </c>
      <c r="J19" s="24">
        <v>1295</v>
      </c>
      <c r="K19" s="24">
        <v>0</v>
      </c>
      <c r="L19" s="24">
        <v>0</v>
      </c>
      <c r="M19" s="24">
        <v>1</v>
      </c>
      <c r="N19" s="24">
        <v>100</v>
      </c>
      <c r="O19" s="24">
        <v>12</v>
      </c>
      <c r="P19" s="24">
        <v>2414</v>
      </c>
      <c r="Q19" s="24">
        <v>45</v>
      </c>
      <c r="R19" s="24">
        <v>4641</v>
      </c>
      <c r="S19" s="24">
        <v>0</v>
      </c>
      <c r="T19" s="24">
        <v>0</v>
      </c>
      <c r="U19" s="24">
        <v>24</v>
      </c>
      <c r="V19" s="24">
        <v>1490</v>
      </c>
      <c r="W19" s="153" t="s">
        <v>71</v>
      </c>
      <c r="X19" s="154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</v>
      </c>
      <c r="AG19" s="24">
        <v>4</v>
      </c>
      <c r="AH19" s="24">
        <v>210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9</v>
      </c>
      <c r="AP19" s="24">
        <v>1253</v>
      </c>
      <c r="AQ19" s="24">
        <v>9</v>
      </c>
      <c r="AR19" s="24">
        <v>781</v>
      </c>
      <c r="AS19" s="75"/>
      <c r="AT19" s="75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</row>
    <row r="20" spans="1:60" ht="24" customHeight="1">
      <c r="A20" s="153" t="s">
        <v>72</v>
      </c>
      <c r="B20" s="154"/>
      <c r="C20" s="24">
        <v>183</v>
      </c>
      <c r="D20" s="24">
        <v>30213</v>
      </c>
      <c r="E20" s="24">
        <v>5</v>
      </c>
      <c r="F20" s="24">
        <v>515</v>
      </c>
      <c r="G20" s="24">
        <v>0</v>
      </c>
      <c r="H20" s="24">
        <v>0</v>
      </c>
      <c r="I20" s="24">
        <v>28</v>
      </c>
      <c r="J20" s="24">
        <v>8830</v>
      </c>
      <c r="K20" s="24">
        <v>2</v>
      </c>
      <c r="L20" s="24">
        <v>218</v>
      </c>
      <c r="M20" s="24">
        <v>1</v>
      </c>
      <c r="N20" s="24">
        <v>200</v>
      </c>
      <c r="O20" s="24">
        <v>21</v>
      </c>
      <c r="P20" s="24">
        <v>5538</v>
      </c>
      <c r="Q20" s="24">
        <v>67</v>
      </c>
      <c r="R20" s="24">
        <v>7720</v>
      </c>
      <c r="S20" s="24">
        <v>1</v>
      </c>
      <c r="T20" s="24">
        <v>200</v>
      </c>
      <c r="U20" s="24">
        <v>23</v>
      </c>
      <c r="V20" s="24">
        <v>2746</v>
      </c>
      <c r="W20" s="153" t="s">
        <v>72</v>
      </c>
      <c r="X20" s="154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60</v>
      </c>
      <c r="AE20" s="24">
        <v>4</v>
      </c>
      <c r="AF20" s="24">
        <v>510</v>
      </c>
      <c r="AG20" s="24">
        <v>12</v>
      </c>
      <c r="AH20" s="24">
        <v>1510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8</v>
      </c>
      <c r="AP20" s="24">
        <v>861</v>
      </c>
      <c r="AQ20" s="24">
        <v>10</v>
      </c>
      <c r="AR20" s="24">
        <v>1305</v>
      </c>
      <c r="AS20" s="75"/>
      <c r="AT20" s="75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</row>
    <row r="21" spans="1:60" ht="24" customHeight="1">
      <c r="A21" s="153" t="s">
        <v>73</v>
      </c>
      <c r="B21" s="154"/>
      <c r="C21" s="24">
        <v>65</v>
      </c>
      <c r="D21" s="24">
        <v>7894</v>
      </c>
      <c r="E21" s="24">
        <v>3</v>
      </c>
      <c r="F21" s="24">
        <v>190</v>
      </c>
      <c r="G21" s="24">
        <v>0</v>
      </c>
      <c r="H21" s="24">
        <v>0</v>
      </c>
      <c r="I21" s="24">
        <v>1</v>
      </c>
      <c r="J21" s="24">
        <v>60</v>
      </c>
      <c r="K21" s="24">
        <v>0</v>
      </c>
      <c r="L21" s="24">
        <v>0</v>
      </c>
      <c r="M21" s="24">
        <v>2</v>
      </c>
      <c r="N21" s="24">
        <v>400</v>
      </c>
      <c r="O21" s="24">
        <v>6</v>
      </c>
      <c r="P21" s="24">
        <v>833</v>
      </c>
      <c r="Q21" s="24">
        <v>25</v>
      </c>
      <c r="R21" s="24">
        <v>2710</v>
      </c>
      <c r="S21" s="24">
        <v>1</v>
      </c>
      <c r="T21" s="24">
        <v>168</v>
      </c>
      <c r="U21" s="24">
        <v>7</v>
      </c>
      <c r="V21" s="24">
        <v>613</v>
      </c>
      <c r="W21" s="153" t="s">
        <v>73</v>
      </c>
      <c r="X21" s="154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100</v>
      </c>
      <c r="AG21" s="24">
        <v>6</v>
      </c>
      <c r="AH21" s="24">
        <v>1390</v>
      </c>
      <c r="AI21" s="24">
        <v>0</v>
      </c>
      <c r="AJ21" s="24">
        <v>0</v>
      </c>
      <c r="AK21" s="24">
        <v>1</v>
      </c>
      <c r="AL21" s="24">
        <v>5</v>
      </c>
      <c r="AM21" s="24">
        <v>0</v>
      </c>
      <c r="AN21" s="24">
        <v>0</v>
      </c>
      <c r="AO21" s="24">
        <v>4</v>
      </c>
      <c r="AP21" s="24">
        <v>395</v>
      </c>
      <c r="AQ21" s="24">
        <v>8</v>
      </c>
      <c r="AR21" s="24">
        <v>1030</v>
      </c>
      <c r="AS21" s="75"/>
      <c r="AT21" s="75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0" ht="24" customHeight="1">
      <c r="A22" s="153" t="s">
        <v>74</v>
      </c>
      <c r="B22" s="154"/>
      <c r="C22" s="24">
        <v>95</v>
      </c>
      <c r="D22" s="24">
        <v>14221</v>
      </c>
      <c r="E22" s="24">
        <v>6</v>
      </c>
      <c r="F22" s="24">
        <v>1050</v>
      </c>
      <c r="G22" s="24">
        <v>1</v>
      </c>
      <c r="H22" s="24">
        <v>1000</v>
      </c>
      <c r="I22" s="24">
        <v>1</v>
      </c>
      <c r="J22" s="24">
        <v>200</v>
      </c>
      <c r="K22" s="24">
        <v>1</v>
      </c>
      <c r="L22" s="24">
        <v>200</v>
      </c>
      <c r="M22" s="24">
        <v>0</v>
      </c>
      <c r="N22" s="24">
        <v>0</v>
      </c>
      <c r="O22" s="24">
        <v>10</v>
      </c>
      <c r="P22" s="24">
        <v>1900</v>
      </c>
      <c r="Q22" s="24">
        <v>47</v>
      </c>
      <c r="R22" s="24">
        <v>5206</v>
      </c>
      <c r="S22" s="24">
        <v>2</v>
      </c>
      <c r="T22" s="24">
        <v>2100</v>
      </c>
      <c r="U22" s="24">
        <v>17</v>
      </c>
      <c r="V22" s="24">
        <v>1279</v>
      </c>
      <c r="W22" s="153" t="s">
        <v>74</v>
      </c>
      <c r="X22" s="154"/>
      <c r="Y22" s="24">
        <v>0</v>
      </c>
      <c r="Z22" s="24">
        <v>0</v>
      </c>
      <c r="AA22" s="24">
        <v>0</v>
      </c>
      <c r="AB22" s="24">
        <v>0</v>
      </c>
      <c r="AC22" s="24">
        <v>2</v>
      </c>
      <c r="AD22" s="24">
        <v>400</v>
      </c>
      <c r="AE22" s="24">
        <v>2</v>
      </c>
      <c r="AF22" s="24">
        <v>243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30</v>
      </c>
      <c r="AQ22" s="24">
        <v>4</v>
      </c>
      <c r="AR22" s="24">
        <v>413</v>
      </c>
      <c r="AS22" s="75"/>
      <c r="AT22" s="75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60" ht="24" customHeight="1">
      <c r="A23" s="153" t="s">
        <v>75</v>
      </c>
      <c r="B23" s="154"/>
      <c r="C23" s="24">
        <v>71</v>
      </c>
      <c r="D23" s="24">
        <v>10052</v>
      </c>
      <c r="E23" s="24">
        <v>6</v>
      </c>
      <c r="F23" s="24">
        <v>493</v>
      </c>
      <c r="G23" s="24">
        <v>0</v>
      </c>
      <c r="H23" s="24">
        <v>0</v>
      </c>
      <c r="I23" s="24">
        <v>3</v>
      </c>
      <c r="J23" s="24">
        <v>630</v>
      </c>
      <c r="K23" s="24">
        <v>0</v>
      </c>
      <c r="L23" s="24">
        <v>0</v>
      </c>
      <c r="M23" s="24">
        <v>1</v>
      </c>
      <c r="N23" s="24">
        <v>30</v>
      </c>
      <c r="O23" s="24">
        <v>15</v>
      </c>
      <c r="P23" s="24">
        <v>4159</v>
      </c>
      <c r="Q23" s="24">
        <v>25</v>
      </c>
      <c r="R23" s="24">
        <v>2446</v>
      </c>
      <c r="S23" s="24">
        <v>1</v>
      </c>
      <c r="T23" s="24">
        <v>1000</v>
      </c>
      <c r="U23" s="24">
        <v>8</v>
      </c>
      <c r="V23" s="24">
        <v>760</v>
      </c>
      <c r="W23" s="153" t="s">
        <v>75</v>
      </c>
      <c r="X23" s="154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213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6</v>
      </c>
      <c r="AP23" s="24">
        <v>141</v>
      </c>
      <c r="AQ23" s="24">
        <v>3</v>
      </c>
      <c r="AR23" s="24">
        <v>180</v>
      </c>
      <c r="AS23" s="75"/>
      <c r="AT23" s="75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</row>
    <row r="24" spans="1:60" ht="24" customHeight="1">
      <c r="A24" s="153" t="s">
        <v>76</v>
      </c>
      <c r="B24" s="154"/>
      <c r="C24" s="24">
        <v>111</v>
      </c>
      <c r="D24" s="24">
        <v>18630</v>
      </c>
      <c r="E24" s="24">
        <v>7</v>
      </c>
      <c r="F24" s="24">
        <v>1600</v>
      </c>
      <c r="G24" s="24">
        <v>0</v>
      </c>
      <c r="H24" s="24">
        <v>0</v>
      </c>
      <c r="I24" s="24">
        <v>0</v>
      </c>
      <c r="J24" s="24">
        <v>0</v>
      </c>
      <c r="K24" s="24">
        <v>2</v>
      </c>
      <c r="L24" s="24">
        <v>450</v>
      </c>
      <c r="M24" s="24">
        <v>3</v>
      </c>
      <c r="N24" s="24">
        <v>1300</v>
      </c>
      <c r="O24" s="24">
        <v>19</v>
      </c>
      <c r="P24" s="24">
        <v>5236</v>
      </c>
      <c r="Q24" s="24">
        <v>47</v>
      </c>
      <c r="R24" s="24">
        <v>6192</v>
      </c>
      <c r="S24" s="24">
        <v>0</v>
      </c>
      <c r="T24" s="24">
        <v>0</v>
      </c>
      <c r="U24" s="24">
        <v>15</v>
      </c>
      <c r="V24" s="24">
        <v>1608</v>
      </c>
      <c r="W24" s="153" t="s">
        <v>76</v>
      </c>
      <c r="X24" s="154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260</v>
      </c>
      <c r="AG24" s="24">
        <v>5</v>
      </c>
      <c r="AH24" s="24">
        <v>1248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400</v>
      </c>
      <c r="AQ24" s="24">
        <v>7</v>
      </c>
      <c r="AR24" s="24">
        <v>136</v>
      </c>
      <c r="AS24" s="75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</row>
    <row r="25" spans="1:60" ht="24" customHeight="1">
      <c r="A25" s="153" t="s">
        <v>6</v>
      </c>
      <c r="B25" s="154"/>
      <c r="C25" s="24">
        <v>51</v>
      </c>
      <c r="D25" s="24">
        <v>5421</v>
      </c>
      <c r="E25" s="24">
        <v>4</v>
      </c>
      <c r="F25" s="24">
        <v>220</v>
      </c>
      <c r="G25" s="24">
        <v>0</v>
      </c>
      <c r="H25" s="24">
        <v>0</v>
      </c>
      <c r="I25" s="24">
        <v>2</v>
      </c>
      <c r="J25" s="24">
        <v>260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1400</v>
      </c>
      <c r="Q25" s="24">
        <v>21</v>
      </c>
      <c r="R25" s="24">
        <v>2071</v>
      </c>
      <c r="S25" s="24">
        <v>0</v>
      </c>
      <c r="T25" s="24">
        <v>0</v>
      </c>
      <c r="U25" s="24">
        <v>14</v>
      </c>
      <c r="V25" s="24">
        <v>1084</v>
      </c>
      <c r="W25" s="153" t="s">
        <v>6</v>
      </c>
      <c r="X25" s="154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13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100</v>
      </c>
      <c r="AQ25" s="24">
        <v>4</v>
      </c>
      <c r="AR25" s="24">
        <v>273</v>
      </c>
      <c r="AS25" s="75"/>
      <c r="AT25" s="75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</row>
    <row r="26" spans="1:60" ht="24" customHeight="1">
      <c r="A26" s="153" t="s">
        <v>77</v>
      </c>
      <c r="B26" s="154"/>
      <c r="C26" s="24">
        <v>82</v>
      </c>
      <c r="D26" s="24">
        <v>9041</v>
      </c>
      <c r="E26" s="24">
        <v>4</v>
      </c>
      <c r="F26" s="24">
        <v>800</v>
      </c>
      <c r="G26" s="24">
        <v>0</v>
      </c>
      <c r="H26" s="24">
        <v>0</v>
      </c>
      <c r="I26" s="24">
        <v>1</v>
      </c>
      <c r="J26" s="24">
        <v>100</v>
      </c>
      <c r="K26" s="24">
        <v>0</v>
      </c>
      <c r="L26" s="24">
        <v>0</v>
      </c>
      <c r="M26" s="24">
        <v>1</v>
      </c>
      <c r="N26" s="24">
        <v>200</v>
      </c>
      <c r="O26" s="24">
        <v>8</v>
      </c>
      <c r="P26" s="24">
        <v>1620</v>
      </c>
      <c r="Q26" s="24">
        <v>25</v>
      </c>
      <c r="R26" s="24">
        <v>2761</v>
      </c>
      <c r="S26" s="24">
        <v>0</v>
      </c>
      <c r="T26" s="24">
        <v>0</v>
      </c>
      <c r="U26" s="24">
        <v>30</v>
      </c>
      <c r="V26" s="24">
        <v>1702</v>
      </c>
      <c r="W26" s="153" t="s">
        <v>77</v>
      </c>
      <c r="X26" s="154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2</v>
      </c>
      <c r="AH26" s="24">
        <v>300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510</v>
      </c>
      <c r="AQ26" s="24">
        <v>8</v>
      </c>
      <c r="AR26" s="24">
        <v>1048</v>
      </c>
      <c r="AS26" s="75"/>
      <c r="AT26" s="75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</row>
    <row r="27" spans="1:60" ht="24" customHeight="1">
      <c r="A27" s="153" t="s">
        <v>78</v>
      </c>
      <c r="B27" s="154"/>
      <c r="C27" s="24">
        <v>26</v>
      </c>
      <c r="D27" s="24">
        <v>3773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2</v>
      </c>
      <c r="P27" s="24">
        <v>400</v>
      </c>
      <c r="Q27" s="24">
        <v>9</v>
      </c>
      <c r="R27" s="24">
        <v>1400</v>
      </c>
      <c r="S27" s="24">
        <v>0</v>
      </c>
      <c r="T27" s="24">
        <v>0</v>
      </c>
      <c r="U27" s="24">
        <v>6</v>
      </c>
      <c r="V27" s="24">
        <v>810</v>
      </c>
      <c r="W27" s="153" t="s">
        <v>78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550</v>
      </c>
      <c r="AE27" s="24">
        <v>0</v>
      </c>
      <c r="AF27" s="24">
        <v>0</v>
      </c>
      <c r="AG27" s="24">
        <v>2</v>
      </c>
      <c r="AH27" s="24">
        <v>230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180</v>
      </c>
      <c r="AQ27" s="24">
        <v>1</v>
      </c>
      <c r="AR27" s="24">
        <v>3</v>
      </c>
      <c r="AS27" s="75"/>
      <c r="AT27" s="75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</row>
    <row r="28" spans="1:60" ht="24" customHeight="1">
      <c r="A28" s="153" t="s">
        <v>79</v>
      </c>
      <c r="B28" s="154"/>
      <c r="C28" s="24">
        <v>78</v>
      </c>
      <c r="D28" s="24">
        <v>11002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2275</v>
      </c>
      <c r="Q28" s="24">
        <v>39</v>
      </c>
      <c r="R28" s="24">
        <v>4965</v>
      </c>
      <c r="S28" s="24">
        <v>0</v>
      </c>
      <c r="T28" s="24">
        <v>0</v>
      </c>
      <c r="U28" s="24">
        <v>16</v>
      </c>
      <c r="V28" s="24">
        <v>1850</v>
      </c>
      <c r="W28" s="153" t="s">
        <v>79</v>
      </c>
      <c r="X28" s="154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</v>
      </c>
      <c r="AP28" s="24">
        <v>650</v>
      </c>
      <c r="AQ28" s="24">
        <v>7</v>
      </c>
      <c r="AR28" s="24">
        <v>862</v>
      </c>
      <c r="AS28" s="75"/>
      <c r="AT28" s="75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</row>
    <row r="29" spans="1:60" ht="24" customHeight="1">
      <c r="A29" s="153" t="s">
        <v>80</v>
      </c>
      <c r="B29" s="154"/>
      <c r="C29" s="24">
        <v>106</v>
      </c>
      <c r="D29" s="24">
        <v>14006</v>
      </c>
      <c r="E29" s="24">
        <v>1</v>
      </c>
      <c r="F29" s="24">
        <v>10</v>
      </c>
      <c r="G29" s="24">
        <v>0</v>
      </c>
      <c r="H29" s="24">
        <v>0</v>
      </c>
      <c r="I29" s="24">
        <v>2</v>
      </c>
      <c r="J29" s="24">
        <v>440</v>
      </c>
      <c r="K29" s="24">
        <v>0</v>
      </c>
      <c r="L29" s="24">
        <v>0</v>
      </c>
      <c r="M29" s="24">
        <v>1</v>
      </c>
      <c r="N29" s="24">
        <v>10</v>
      </c>
      <c r="O29" s="24">
        <v>8</v>
      </c>
      <c r="P29" s="24">
        <v>2300</v>
      </c>
      <c r="Q29" s="24">
        <v>48</v>
      </c>
      <c r="R29" s="24">
        <v>5081</v>
      </c>
      <c r="S29" s="24">
        <v>0</v>
      </c>
      <c r="T29" s="24">
        <v>0</v>
      </c>
      <c r="U29" s="24">
        <v>29</v>
      </c>
      <c r="V29" s="24">
        <v>2627</v>
      </c>
      <c r="W29" s="153" t="s">
        <v>80</v>
      </c>
      <c r="X29" s="154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410</v>
      </c>
      <c r="AG29" s="24">
        <v>6</v>
      </c>
      <c r="AH29" s="24">
        <v>748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50</v>
      </c>
      <c r="AQ29" s="24">
        <v>7</v>
      </c>
      <c r="AR29" s="24">
        <v>2330</v>
      </c>
      <c r="AS29" s="75"/>
      <c r="AT29" s="75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</row>
    <row r="30" spans="1:60" ht="24" customHeight="1">
      <c r="A30" s="153" t="s">
        <v>81</v>
      </c>
      <c r="B30" s="154"/>
      <c r="C30" s="24">
        <v>55</v>
      </c>
      <c r="D30" s="24">
        <v>9284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2980</v>
      </c>
      <c r="Q30" s="24">
        <v>28</v>
      </c>
      <c r="R30" s="24">
        <v>3546</v>
      </c>
      <c r="S30" s="24">
        <v>0</v>
      </c>
      <c r="T30" s="24">
        <v>0</v>
      </c>
      <c r="U30" s="24">
        <v>14</v>
      </c>
      <c r="V30" s="24">
        <v>1463</v>
      </c>
      <c r="W30" s="153" t="s">
        <v>81</v>
      </c>
      <c r="X30" s="154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1000</v>
      </c>
      <c r="AG30" s="24">
        <v>2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4</v>
      </c>
      <c r="AR30" s="24">
        <v>95</v>
      </c>
      <c r="AS30" s="75"/>
      <c r="AT30" s="75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</row>
    <row r="31" spans="1:60" ht="24" customHeight="1">
      <c r="A31" s="153" t="s">
        <v>82</v>
      </c>
      <c r="B31" s="154"/>
      <c r="C31" s="24">
        <v>26</v>
      </c>
      <c r="D31" s="24">
        <v>4435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10</v>
      </c>
      <c r="R31" s="24">
        <v>1970</v>
      </c>
      <c r="S31" s="24">
        <v>0</v>
      </c>
      <c r="T31" s="24">
        <v>0</v>
      </c>
      <c r="U31" s="24">
        <v>3</v>
      </c>
      <c r="V31" s="24">
        <v>400</v>
      </c>
      <c r="W31" s="153" t="s">
        <v>82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3</v>
      </c>
      <c r="AH31" s="24">
        <v>540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7</v>
      </c>
      <c r="AP31" s="24">
        <v>1180</v>
      </c>
      <c r="AQ31" s="24">
        <v>2</v>
      </c>
      <c r="AR31" s="24">
        <v>145</v>
      </c>
      <c r="AS31" s="75"/>
      <c r="AT31" s="75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</row>
    <row r="32" spans="1:60" ht="24" customHeight="1">
      <c r="A32" s="153" t="s">
        <v>83</v>
      </c>
      <c r="B32" s="154"/>
      <c r="C32" s="24">
        <v>15</v>
      </c>
      <c r="D32" s="24">
        <v>1945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7</v>
      </c>
      <c r="R32" s="24">
        <v>900</v>
      </c>
      <c r="S32" s="24">
        <v>0</v>
      </c>
      <c r="T32" s="24">
        <v>0</v>
      </c>
      <c r="U32" s="24">
        <v>3</v>
      </c>
      <c r="V32" s="24">
        <v>400</v>
      </c>
      <c r="W32" s="153" t="s">
        <v>83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300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145</v>
      </c>
      <c r="AS32" s="75"/>
      <c r="AT32" s="75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</row>
    <row r="33" spans="1:60" ht="24" customHeight="1">
      <c r="A33" s="227" t="s">
        <v>84</v>
      </c>
      <c r="B33" s="228"/>
      <c r="C33" s="24">
        <v>11</v>
      </c>
      <c r="D33" s="24">
        <v>2490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3</v>
      </c>
      <c r="R33" s="24">
        <v>1070</v>
      </c>
      <c r="S33" s="24">
        <v>0</v>
      </c>
      <c r="T33" s="24">
        <v>0</v>
      </c>
      <c r="U33" s="24">
        <v>0</v>
      </c>
      <c r="V33" s="24">
        <v>0</v>
      </c>
      <c r="W33" s="227" t="s">
        <v>84</v>
      </c>
      <c r="X33" s="228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1</v>
      </c>
      <c r="AH33" s="24">
        <v>240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7</v>
      </c>
      <c r="AP33" s="24">
        <v>1180</v>
      </c>
      <c r="AQ33" s="24">
        <v>0</v>
      </c>
      <c r="AR33" s="24">
        <v>0</v>
      </c>
      <c r="AS33" s="75"/>
      <c r="AT33" s="75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tr">
        <f>'2492-00-01'!V34</f>
        <v>中華民國107年12月20日編製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7"/>
      <c r="AP34" s="67"/>
      <c r="AQ34" s="67"/>
      <c r="AR34" s="58" t="str">
        <f>'2492-00-01'!V34</f>
        <v>中華民國107年12月20日編製</v>
      </c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8"/>
      <c r="AP35" s="68"/>
      <c r="AQ35" s="68"/>
      <c r="AR35" s="22" t="s">
        <v>61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  <row r="36" spans="6:60" s="19" customFormat="1" ht="15.75">
      <c r="F36" s="20"/>
      <c r="J36" s="20"/>
      <c r="AB36" s="20"/>
      <c r="AF36" s="20"/>
      <c r="AN36" s="22"/>
      <c r="AO36" s="68"/>
      <c r="AP36" s="68"/>
      <c r="AQ36" s="68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</row>
    <row r="37" spans="1:42" s="93" customFormat="1" ht="16.5">
      <c r="A37" s="92" t="s">
        <v>211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</row>
    <row r="38" spans="1:42" s="93" customFormat="1" ht="16.5">
      <c r="A38" s="92" t="s">
        <v>142</v>
      </c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</row>
    <row r="39" spans="1:42" s="93" customFormat="1" ht="16.5">
      <c r="A39" s="94" t="s">
        <v>143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</row>
    <row r="40" spans="2:3" ht="15.75">
      <c r="B40" s="109" t="s">
        <v>206</v>
      </c>
      <c r="C40" s="77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9" t="s">
        <v>145</v>
      </c>
      <c r="B1" s="25"/>
      <c r="C1" s="60"/>
      <c r="D1" s="25"/>
      <c r="M1" s="4"/>
      <c r="N1" s="4"/>
      <c r="O1" s="4"/>
      <c r="P1" s="4"/>
      <c r="Q1" s="4"/>
      <c r="R1" s="4"/>
      <c r="T1" s="1" t="s">
        <v>2</v>
      </c>
      <c r="U1" s="183" t="s">
        <v>174</v>
      </c>
      <c r="V1" s="183"/>
      <c r="W1" s="59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8" t="s">
        <v>174</v>
      </c>
      <c r="AR1" s="179"/>
    </row>
    <row r="2" spans="1:44" ht="16.5" customHeight="1">
      <c r="A2" s="61" t="s">
        <v>43</v>
      </c>
      <c r="B2" s="105" t="s">
        <v>175</v>
      </c>
      <c r="C2" s="62"/>
      <c r="D2" s="108"/>
      <c r="E2" s="7"/>
      <c r="F2" s="7"/>
      <c r="G2" s="7"/>
      <c r="H2" s="7"/>
      <c r="I2" s="7"/>
      <c r="K2" s="100"/>
      <c r="L2" s="100"/>
      <c r="M2" s="100"/>
      <c r="N2" s="100"/>
      <c r="O2" s="100"/>
      <c r="P2" s="100"/>
      <c r="Q2" s="100"/>
      <c r="R2" s="100"/>
      <c r="S2" s="8"/>
      <c r="T2" s="1" t="s">
        <v>44</v>
      </c>
      <c r="U2" s="184" t="s">
        <v>45</v>
      </c>
      <c r="V2" s="185"/>
      <c r="W2" s="61" t="s">
        <v>43</v>
      </c>
      <c r="X2" s="105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00"/>
      <c r="AJ2" s="100"/>
      <c r="AK2" s="100"/>
      <c r="AL2" s="100"/>
      <c r="AM2" s="100"/>
      <c r="AN2" s="100"/>
      <c r="AO2" s="100"/>
      <c r="AP2" s="1" t="s">
        <v>44</v>
      </c>
      <c r="AQ2" s="180" t="s">
        <v>45</v>
      </c>
      <c r="AR2" s="181"/>
    </row>
    <row r="3" spans="1:44" s="10" customFormat="1" ht="19.5" customHeight="1">
      <c r="A3" s="173" t="s">
        <v>46</v>
      </c>
      <c r="B3" s="247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3" t="s">
        <v>47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107年11月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01"/>
      <c r="S5" s="101"/>
      <c r="T5" s="101"/>
      <c r="V5" s="14" t="s">
        <v>136</v>
      </c>
      <c r="W5" s="11"/>
      <c r="X5" s="11"/>
      <c r="Y5" s="101"/>
      <c r="Z5" s="101"/>
      <c r="AA5" s="101"/>
      <c r="AB5" s="101"/>
      <c r="AC5" s="182" t="str">
        <f>'2492-00-02'!K5</f>
        <v>   中華民國 107年11月</v>
      </c>
      <c r="AD5" s="207"/>
      <c r="AE5" s="207"/>
      <c r="AF5" s="207"/>
      <c r="AG5" s="207"/>
      <c r="AH5" s="207"/>
      <c r="AI5" s="207"/>
      <c r="AJ5" s="207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214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61"/>
      <c r="Y6" s="238" t="s">
        <v>218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221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4" ht="16.5" customHeight="1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62"/>
      <c r="X7" s="263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152"/>
      <c r="AO7" s="266" t="s">
        <v>60</v>
      </c>
      <c r="AP7" s="267"/>
      <c r="AQ7" s="151"/>
      <c r="AR7" s="152"/>
    </row>
    <row r="8" spans="1:44" ht="22.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4"/>
      <c r="X8" s="26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9" t="s">
        <v>10</v>
      </c>
      <c r="B9" s="170"/>
      <c r="C9" s="24">
        <v>2926</v>
      </c>
      <c r="D9" s="24">
        <v>536855</v>
      </c>
      <c r="E9" s="24">
        <v>26</v>
      </c>
      <c r="F9" s="24">
        <v>3630</v>
      </c>
      <c r="G9" s="24">
        <v>6</v>
      </c>
      <c r="H9" s="24">
        <v>11136</v>
      </c>
      <c r="I9" s="24">
        <v>84</v>
      </c>
      <c r="J9" s="24">
        <v>17698</v>
      </c>
      <c r="K9" s="24">
        <v>0</v>
      </c>
      <c r="L9" s="24">
        <v>0</v>
      </c>
      <c r="M9" s="24">
        <v>7</v>
      </c>
      <c r="N9" s="24">
        <v>675</v>
      </c>
      <c r="O9" s="24">
        <v>246</v>
      </c>
      <c r="P9" s="24">
        <v>98841</v>
      </c>
      <c r="Q9" s="24">
        <v>1468</v>
      </c>
      <c r="R9" s="24">
        <v>254126</v>
      </c>
      <c r="S9" s="24">
        <v>16</v>
      </c>
      <c r="T9" s="24">
        <v>2291</v>
      </c>
      <c r="U9" s="24">
        <v>587</v>
      </c>
      <c r="V9" s="24">
        <v>83121</v>
      </c>
      <c r="W9" s="169" t="s">
        <v>10</v>
      </c>
      <c r="X9" s="170"/>
      <c r="Y9" s="24">
        <v>29</v>
      </c>
      <c r="Z9" s="24">
        <v>5936</v>
      </c>
      <c r="AA9" s="24">
        <v>3</v>
      </c>
      <c r="AB9" s="24">
        <v>1830</v>
      </c>
      <c r="AC9" s="24">
        <v>18</v>
      </c>
      <c r="AD9" s="24">
        <v>3033</v>
      </c>
      <c r="AE9" s="24">
        <v>62</v>
      </c>
      <c r="AF9" s="24">
        <v>9251</v>
      </c>
      <c r="AG9" s="24">
        <v>120</v>
      </c>
      <c r="AH9" s="24">
        <v>17626</v>
      </c>
      <c r="AI9" s="24">
        <v>0</v>
      </c>
      <c r="AJ9" s="24">
        <v>0</v>
      </c>
      <c r="AK9" s="24">
        <v>2</v>
      </c>
      <c r="AL9" s="24">
        <v>203</v>
      </c>
      <c r="AM9" s="24">
        <v>0</v>
      </c>
      <c r="AN9" s="24">
        <v>0</v>
      </c>
      <c r="AO9" s="24">
        <v>76</v>
      </c>
      <c r="AP9" s="24">
        <v>8157</v>
      </c>
      <c r="AQ9" s="24">
        <v>176</v>
      </c>
      <c r="AR9" s="24">
        <v>19302</v>
      </c>
    </row>
    <row r="10" spans="1:44" ht="24" customHeight="1">
      <c r="A10" s="171" t="s">
        <v>65</v>
      </c>
      <c r="B10" s="192"/>
      <c r="C10" s="24">
        <v>2913</v>
      </c>
      <c r="D10" s="24">
        <v>534945</v>
      </c>
      <c r="E10" s="24">
        <v>25</v>
      </c>
      <c r="F10" s="24">
        <v>3430</v>
      </c>
      <c r="G10" s="24">
        <v>6</v>
      </c>
      <c r="H10" s="24">
        <v>11136</v>
      </c>
      <c r="I10" s="24">
        <v>84</v>
      </c>
      <c r="J10" s="24">
        <v>17698</v>
      </c>
      <c r="K10" s="24">
        <v>0</v>
      </c>
      <c r="L10" s="24">
        <v>0</v>
      </c>
      <c r="M10" s="24">
        <v>7</v>
      </c>
      <c r="N10" s="24">
        <v>675</v>
      </c>
      <c r="O10" s="24">
        <v>245</v>
      </c>
      <c r="P10" s="24">
        <v>98041</v>
      </c>
      <c r="Q10" s="24">
        <v>1461</v>
      </c>
      <c r="R10" s="24">
        <v>253626</v>
      </c>
      <c r="S10" s="24">
        <v>16</v>
      </c>
      <c r="T10" s="24">
        <v>2291</v>
      </c>
      <c r="U10" s="24">
        <v>585</v>
      </c>
      <c r="V10" s="24">
        <v>83061</v>
      </c>
      <c r="W10" s="171" t="s">
        <v>65</v>
      </c>
      <c r="X10" s="192"/>
      <c r="Y10" s="24">
        <v>29</v>
      </c>
      <c r="Z10" s="24">
        <v>5936</v>
      </c>
      <c r="AA10" s="24">
        <v>3</v>
      </c>
      <c r="AB10" s="24">
        <v>1830</v>
      </c>
      <c r="AC10" s="24">
        <v>18</v>
      </c>
      <c r="AD10" s="24">
        <v>3033</v>
      </c>
      <c r="AE10" s="24">
        <v>60</v>
      </c>
      <c r="AF10" s="24">
        <v>8901</v>
      </c>
      <c r="AG10" s="24">
        <v>120</v>
      </c>
      <c r="AH10" s="24">
        <v>17626</v>
      </c>
      <c r="AI10" s="24">
        <v>0</v>
      </c>
      <c r="AJ10" s="24">
        <v>0</v>
      </c>
      <c r="AK10" s="24">
        <v>2</v>
      </c>
      <c r="AL10" s="24">
        <v>203</v>
      </c>
      <c r="AM10" s="24">
        <v>0</v>
      </c>
      <c r="AN10" s="24">
        <v>0</v>
      </c>
      <c r="AO10" s="24">
        <v>76</v>
      </c>
      <c r="AP10" s="24">
        <v>8157</v>
      </c>
      <c r="AQ10" s="24">
        <v>176</v>
      </c>
      <c r="AR10" s="24">
        <v>19302</v>
      </c>
    </row>
    <row r="11" spans="1:44" ht="24" customHeight="1">
      <c r="A11" s="191" t="s">
        <v>85</v>
      </c>
      <c r="B11" s="192"/>
      <c r="C11" s="24">
        <v>506</v>
      </c>
      <c r="D11" s="24">
        <v>89439</v>
      </c>
      <c r="E11" s="24">
        <v>1</v>
      </c>
      <c r="F11" s="24">
        <v>200</v>
      </c>
      <c r="G11" s="24">
        <v>0</v>
      </c>
      <c r="H11" s="24">
        <v>0</v>
      </c>
      <c r="I11" s="24">
        <v>12</v>
      </c>
      <c r="J11" s="24">
        <v>3148</v>
      </c>
      <c r="K11" s="24">
        <v>0</v>
      </c>
      <c r="L11" s="24">
        <v>0</v>
      </c>
      <c r="M11" s="24">
        <v>1</v>
      </c>
      <c r="N11" s="24">
        <v>200</v>
      </c>
      <c r="O11" s="24">
        <v>46</v>
      </c>
      <c r="P11" s="24">
        <v>11675</v>
      </c>
      <c r="Q11" s="24">
        <v>269</v>
      </c>
      <c r="R11" s="24">
        <v>49394</v>
      </c>
      <c r="S11" s="24">
        <v>6</v>
      </c>
      <c r="T11" s="24">
        <v>180</v>
      </c>
      <c r="U11" s="24">
        <v>94</v>
      </c>
      <c r="V11" s="24">
        <v>15305</v>
      </c>
      <c r="W11" s="191" t="s">
        <v>86</v>
      </c>
      <c r="X11" s="192"/>
      <c r="Y11" s="24">
        <v>7</v>
      </c>
      <c r="Z11" s="24">
        <v>1240</v>
      </c>
      <c r="AA11" s="24">
        <v>0</v>
      </c>
      <c r="AB11" s="24">
        <v>0</v>
      </c>
      <c r="AC11" s="24">
        <v>1</v>
      </c>
      <c r="AD11" s="24">
        <v>200</v>
      </c>
      <c r="AE11" s="24">
        <v>5</v>
      </c>
      <c r="AF11" s="24">
        <v>630</v>
      </c>
      <c r="AG11" s="24">
        <v>18</v>
      </c>
      <c r="AH11" s="24">
        <v>1910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17</v>
      </c>
      <c r="AP11" s="24">
        <v>2038</v>
      </c>
      <c r="AQ11" s="24">
        <v>29</v>
      </c>
      <c r="AR11" s="24">
        <v>3319</v>
      </c>
    </row>
    <row r="12" spans="1:44" ht="24" customHeight="1">
      <c r="A12" s="191" t="s">
        <v>87</v>
      </c>
      <c r="B12" s="192"/>
      <c r="C12" s="24">
        <v>337</v>
      </c>
      <c r="D12" s="24">
        <v>77675</v>
      </c>
      <c r="E12" s="24">
        <v>1</v>
      </c>
      <c r="F12" s="24">
        <v>200</v>
      </c>
      <c r="G12" s="24">
        <v>0</v>
      </c>
      <c r="H12" s="24">
        <v>0</v>
      </c>
      <c r="I12" s="24">
        <v>4</v>
      </c>
      <c r="J12" s="24">
        <v>2850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6822</v>
      </c>
      <c r="Q12" s="24">
        <v>179</v>
      </c>
      <c r="R12" s="24">
        <v>42210</v>
      </c>
      <c r="S12" s="24">
        <v>1</v>
      </c>
      <c r="T12" s="24">
        <v>200</v>
      </c>
      <c r="U12" s="24">
        <v>78</v>
      </c>
      <c r="V12" s="24">
        <v>14178</v>
      </c>
      <c r="W12" s="191" t="s">
        <v>88</v>
      </c>
      <c r="X12" s="192"/>
      <c r="Y12" s="24">
        <v>12</v>
      </c>
      <c r="Z12" s="24">
        <v>3200</v>
      </c>
      <c r="AA12" s="24">
        <v>0</v>
      </c>
      <c r="AB12" s="24">
        <v>0</v>
      </c>
      <c r="AC12" s="24">
        <v>2</v>
      </c>
      <c r="AD12" s="24">
        <v>700</v>
      </c>
      <c r="AE12" s="24">
        <v>3</v>
      </c>
      <c r="AF12" s="24">
        <v>680</v>
      </c>
      <c r="AG12" s="24">
        <v>7</v>
      </c>
      <c r="AH12" s="24">
        <v>2200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12</v>
      </c>
      <c r="AP12" s="24">
        <v>1500</v>
      </c>
      <c r="AQ12" s="24">
        <v>22</v>
      </c>
      <c r="AR12" s="24">
        <v>2735</v>
      </c>
    </row>
    <row r="13" spans="1:44" ht="24" customHeight="1">
      <c r="A13" s="153" t="s">
        <v>210</v>
      </c>
      <c r="B13" s="154"/>
      <c r="C13" s="24">
        <v>250</v>
      </c>
      <c r="D13" s="24">
        <v>41528</v>
      </c>
      <c r="E13" s="24">
        <v>2</v>
      </c>
      <c r="F13" s="24">
        <v>300</v>
      </c>
      <c r="G13" s="24">
        <v>0</v>
      </c>
      <c r="H13" s="24">
        <v>0</v>
      </c>
      <c r="I13" s="24">
        <v>6</v>
      </c>
      <c r="J13" s="24">
        <v>2100</v>
      </c>
      <c r="K13" s="24">
        <v>0</v>
      </c>
      <c r="L13" s="24">
        <v>0</v>
      </c>
      <c r="M13" s="24">
        <v>1</v>
      </c>
      <c r="N13" s="24">
        <v>100</v>
      </c>
      <c r="O13" s="24">
        <v>21</v>
      </c>
      <c r="P13" s="24">
        <v>5570</v>
      </c>
      <c r="Q13" s="24">
        <v>127</v>
      </c>
      <c r="R13" s="24">
        <v>18327</v>
      </c>
      <c r="S13" s="24">
        <v>0</v>
      </c>
      <c r="T13" s="24">
        <v>0</v>
      </c>
      <c r="U13" s="24">
        <v>60</v>
      </c>
      <c r="V13" s="24">
        <v>9120</v>
      </c>
      <c r="W13" s="153" t="s">
        <v>207</v>
      </c>
      <c r="X13" s="154"/>
      <c r="Y13" s="24">
        <v>2</v>
      </c>
      <c r="Z13" s="24">
        <v>340</v>
      </c>
      <c r="AA13" s="24">
        <v>1</v>
      </c>
      <c r="AB13" s="24">
        <v>1500</v>
      </c>
      <c r="AC13" s="24">
        <v>2</v>
      </c>
      <c r="AD13" s="24">
        <v>300</v>
      </c>
      <c r="AE13" s="24">
        <v>7</v>
      </c>
      <c r="AF13" s="24">
        <v>1120</v>
      </c>
      <c r="AG13" s="24">
        <v>7</v>
      </c>
      <c r="AH13" s="24">
        <v>1203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</v>
      </c>
      <c r="AP13" s="24">
        <v>245</v>
      </c>
      <c r="AQ13" s="24">
        <v>12</v>
      </c>
      <c r="AR13" s="24">
        <v>1303</v>
      </c>
    </row>
    <row r="14" spans="1:44" ht="24" customHeight="1">
      <c r="A14" s="153" t="s">
        <v>7</v>
      </c>
      <c r="B14" s="154"/>
      <c r="C14" s="24">
        <v>305</v>
      </c>
      <c r="D14" s="24">
        <v>46007</v>
      </c>
      <c r="E14" s="24">
        <v>1</v>
      </c>
      <c r="F14" s="24">
        <v>200</v>
      </c>
      <c r="G14" s="24">
        <v>0</v>
      </c>
      <c r="H14" s="24">
        <v>0</v>
      </c>
      <c r="I14" s="24">
        <v>13</v>
      </c>
      <c r="J14" s="24">
        <v>1691</v>
      </c>
      <c r="K14" s="24">
        <v>0</v>
      </c>
      <c r="L14" s="24">
        <v>0</v>
      </c>
      <c r="M14" s="24">
        <v>1</v>
      </c>
      <c r="N14" s="24">
        <v>200</v>
      </c>
      <c r="O14" s="24">
        <v>19</v>
      </c>
      <c r="P14" s="24">
        <v>7270</v>
      </c>
      <c r="Q14" s="24">
        <v>158</v>
      </c>
      <c r="R14" s="24">
        <v>22254</v>
      </c>
      <c r="S14" s="24">
        <v>0</v>
      </c>
      <c r="T14" s="24">
        <v>0</v>
      </c>
      <c r="U14" s="24">
        <v>60</v>
      </c>
      <c r="V14" s="24">
        <v>7624</v>
      </c>
      <c r="W14" s="153" t="s">
        <v>7</v>
      </c>
      <c r="X14" s="154"/>
      <c r="Y14" s="24">
        <v>2</v>
      </c>
      <c r="Z14" s="24">
        <v>50</v>
      </c>
      <c r="AA14" s="24">
        <v>1</v>
      </c>
      <c r="AB14" s="24">
        <v>230</v>
      </c>
      <c r="AC14" s="24">
        <v>0</v>
      </c>
      <c r="AD14" s="24">
        <v>0</v>
      </c>
      <c r="AE14" s="24">
        <v>9</v>
      </c>
      <c r="AF14" s="24">
        <v>930</v>
      </c>
      <c r="AG14" s="24">
        <v>16</v>
      </c>
      <c r="AH14" s="24">
        <v>3198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820</v>
      </c>
      <c r="AQ14" s="24">
        <v>18</v>
      </c>
      <c r="AR14" s="24">
        <v>1540</v>
      </c>
    </row>
    <row r="15" spans="1:44" ht="24" customHeight="1">
      <c r="A15" s="153" t="s">
        <v>68</v>
      </c>
      <c r="B15" s="154"/>
      <c r="C15" s="24">
        <v>256</v>
      </c>
      <c r="D15" s="24">
        <v>37846</v>
      </c>
      <c r="E15" s="24">
        <v>2</v>
      </c>
      <c r="F15" s="24">
        <v>230</v>
      </c>
      <c r="G15" s="24">
        <v>0</v>
      </c>
      <c r="H15" s="24">
        <v>0</v>
      </c>
      <c r="I15" s="24">
        <v>21</v>
      </c>
      <c r="J15" s="24">
        <v>3761</v>
      </c>
      <c r="K15" s="24">
        <v>0</v>
      </c>
      <c r="L15" s="24">
        <v>0</v>
      </c>
      <c r="M15" s="24">
        <v>0</v>
      </c>
      <c r="N15" s="24">
        <v>0</v>
      </c>
      <c r="O15" s="24">
        <v>22</v>
      </c>
      <c r="P15" s="24">
        <v>9271</v>
      </c>
      <c r="Q15" s="24">
        <v>114</v>
      </c>
      <c r="R15" s="24">
        <v>13789</v>
      </c>
      <c r="S15" s="24">
        <v>1</v>
      </c>
      <c r="T15" s="24">
        <v>1000</v>
      </c>
      <c r="U15" s="24">
        <v>58</v>
      </c>
      <c r="V15" s="24">
        <v>5863</v>
      </c>
      <c r="W15" s="153" t="s">
        <v>68</v>
      </c>
      <c r="X15" s="154"/>
      <c r="Y15" s="24">
        <v>1</v>
      </c>
      <c r="Z15" s="24">
        <v>200</v>
      </c>
      <c r="AA15" s="24">
        <v>0</v>
      </c>
      <c r="AB15" s="24">
        <v>0</v>
      </c>
      <c r="AC15" s="24">
        <v>5</v>
      </c>
      <c r="AD15" s="24">
        <v>653</v>
      </c>
      <c r="AE15" s="24">
        <v>6</v>
      </c>
      <c r="AF15" s="24">
        <v>760</v>
      </c>
      <c r="AG15" s="24">
        <v>11</v>
      </c>
      <c r="AH15" s="24">
        <v>1316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370</v>
      </c>
      <c r="AQ15" s="24">
        <v>11</v>
      </c>
      <c r="AR15" s="24">
        <v>633</v>
      </c>
    </row>
    <row r="16" spans="1:44" ht="24" customHeight="1">
      <c r="A16" s="153" t="s">
        <v>89</v>
      </c>
      <c r="B16" s="154"/>
      <c r="C16" s="24">
        <v>332</v>
      </c>
      <c r="D16" s="24">
        <v>66019</v>
      </c>
      <c r="E16" s="24">
        <v>1</v>
      </c>
      <c r="F16" s="24">
        <v>6</v>
      </c>
      <c r="G16" s="24">
        <v>1</v>
      </c>
      <c r="H16" s="24">
        <v>200</v>
      </c>
      <c r="I16" s="24">
        <v>6</v>
      </c>
      <c r="J16" s="24">
        <v>450</v>
      </c>
      <c r="K16" s="24">
        <v>0</v>
      </c>
      <c r="L16" s="24">
        <v>0</v>
      </c>
      <c r="M16" s="24">
        <v>3</v>
      </c>
      <c r="N16" s="24">
        <v>125</v>
      </c>
      <c r="O16" s="24">
        <v>25</v>
      </c>
      <c r="P16" s="24">
        <v>6895</v>
      </c>
      <c r="Q16" s="24">
        <v>178</v>
      </c>
      <c r="R16" s="24">
        <v>42514</v>
      </c>
      <c r="S16" s="24">
        <v>2</v>
      </c>
      <c r="T16" s="24">
        <v>408</v>
      </c>
      <c r="U16" s="24">
        <v>60</v>
      </c>
      <c r="V16" s="24">
        <v>9218</v>
      </c>
      <c r="W16" s="153" t="s">
        <v>90</v>
      </c>
      <c r="X16" s="154"/>
      <c r="Y16" s="24">
        <v>0</v>
      </c>
      <c r="Z16" s="24">
        <v>0</v>
      </c>
      <c r="AA16" s="24">
        <v>0</v>
      </c>
      <c r="AB16" s="24">
        <v>0</v>
      </c>
      <c r="AC16" s="24">
        <v>1</v>
      </c>
      <c r="AD16" s="24">
        <v>200</v>
      </c>
      <c r="AE16" s="24">
        <v>8</v>
      </c>
      <c r="AF16" s="24">
        <v>2106</v>
      </c>
      <c r="AG16" s="24">
        <v>12</v>
      </c>
      <c r="AH16" s="24">
        <v>1790</v>
      </c>
      <c r="AI16" s="24">
        <v>0</v>
      </c>
      <c r="AJ16" s="24">
        <v>0</v>
      </c>
      <c r="AK16" s="24">
        <v>1</v>
      </c>
      <c r="AL16" s="24">
        <v>3</v>
      </c>
      <c r="AM16" s="24">
        <v>0</v>
      </c>
      <c r="AN16" s="24">
        <v>0</v>
      </c>
      <c r="AO16" s="24">
        <v>10</v>
      </c>
      <c r="AP16" s="24">
        <v>823</v>
      </c>
      <c r="AQ16" s="24">
        <v>24</v>
      </c>
      <c r="AR16" s="24">
        <v>1282</v>
      </c>
    </row>
    <row r="17" spans="1:44" ht="24" customHeight="1">
      <c r="A17" s="153" t="s">
        <v>69</v>
      </c>
      <c r="B17" s="154"/>
      <c r="C17" s="24">
        <v>78</v>
      </c>
      <c r="D17" s="24">
        <v>12063</v>
      </c>
      <c r="E17" s="24">
        <v>0</v>
      </c>
      <c r="F17" s="24">
        <v>0</v>
      </c>
      <c r="G17" s="24">
        <v>0</v>
      </c>
      <c r="H17" s="24">
        <v>0</v>
      </c>
      <c r="I17" s="24">
        <v>3</v>
      </c>
      <c r="J17" s="24">
        <v>480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3704</v>
      </c>
      <c r="Q17" s="24">
        <v>43</v>
      </c>
      <c r="R17" s="24">
        <v>3946</v>
      </c>
      <c r="S17" s="24">
        <v>2</v>
      </c>
      <c r="T17" s="24">
        <v>70</v>
      </c>
      <c r="U17" s="24">
        <v>9</v>
      </c>
      <c r="V17" s="24">
        <v>1972</v>
      </c>
      <c r="W17" s="153" t="s">
        <v>69</v>
      </c>
      <c r="X17" s="154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4</v>
      </c>
      <c r="AF17" s="24">
        <v>320</v>
      </c>
      <c r="AG17" s="24">
        <v>2</v>
      </c>
      <c r="AH17" s="24">
        <v>599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7</v>
      </c>
      <c r="AR17" s="24">
        <v>672</v>
      </c>
    </row>
    <row r="18" spans="1:44" ht="24" customHeight="1">
      <c r="A18" s="153" t="s">
        <v>70</v>
      </c>
      <c r="B18" s="154"/>
      <c r="C18" s="24">
        <v>99</v>
      </c>
      <c r="D18" s="24">
        <v>16119</v>
      </c>
      <c r="E18" s="24">
        <v>4</v>
      </c>
      <c r="F18" s="24">
        <v>416</v>
      </c>
      <c r="G18" s="24">
        <v>2</v>
      </c>
      <c r="H18" s="24">
        <v>286</v>
      </c>
      <c r="I18" s="24">
        <v>5</v>
      </c>
      <c r="J18" s="24">
        <v>820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6088</v>
      </c>
      <c r="Q18" s="24">
        <v>40</v>
      </c>
      <c r="R18" s="24">
        <v>4055</v>
      </c>
      <c r="S18" s="24">
        <v>1</v>
      </c>
      <c r="T18" s="24">
        <v>200</v>
      </c>
      <c r="U18" s="24">
        <v>26</v>
      </c>
      <c r="V18" s="24">
        <v>2410</v>
      </c>
      <c r="W18" s="153" t="s">
        <v>70</v>
      </c>
      <c r="X18" s="154"/>
      <c r="Y18" s="24">
        <v>1</v>
      </c>
      <c r="Z18" s="24">
        <v>3</v>
      </c>
      <c r="AA18" s="24">
        <v>0</v>
      </c>
      <c r="AB18" s="24">
        <v>0</v>
      </c>
      <c r="AC18" s="24">
        <v>0</v>
      </c>
      <c r="AD18" s="24">
        <v>0</v>
      </c>
      <c r="AE18" s="24">
        <v>5</v>
      </c>
      <c r="AF18" s="24">
        <v>790</v>
      </c>
      <c r="AG18" s="24">
        <v>4</v>
      </c>
      <c r="AH18" s="24">
        <v>458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5</v>
      </c>
      <c r="AR18" s="24">
        <v>593</v>
      </c>
    </row>
    <row r="19" spans="1:44" ht="24" customHeight="1">
      <c r="A19" s="153" t="s">
        <v>71</v>
      </c>
      <c r="B19" s="154"/>
      <c r="C19" s="24">
        <v>56</v>
      </c>
      <c r="D19" s="24">
        <v>8941</v>
      </c>
      <c r="E19" s="24">
        <v>1</v>
      </c>
      <c r="F19" s="24">
        <v>10</v>
      </c>
      <c r="G19" s="24">
        <v>0</v>
      </c>
      <c r="H19" s="24">
        <v>0</v>
      </c>
      <c r="I19" s="24">
        <v>1</v>
      </c>
      <c r="J19" s="24">
        <v>3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4923</v>
      </c>
      <c r="Q19" s="24">
        <v>20</v>
      </c>
      <c r="R19" s="24">
        <v>2002</v>
      </c>
      <c r="S19" s="24">
        <v>0</v>
      </c>
      <c r="T19" s="24">
        <v>0</v>
      </c>
      <c r="U19" s="24">
        <v>14</v>
      </c>
      <c r="V19" s="24">
        <v>987</v>
      </c>
      <c r="W19" s="153" t="s">
        <v>71</v>
      </c>
      <c r="X19" s="154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5</v>
      </c>
      <c r="AH19" s="24">
        <v>701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300</v>
      </c>
      <c r="AQ19" s="24">
        <v>2</v>
      </c>
      <c r="AR19" s="24">
        <v>15</v>
      </c>
    </row>
    <row r="20" spans="1:44" ht="24" customHeight="1">
      <c r="A20" s="153" t="s">
        <v>72</v>
      </c>
      <c r="B20" s="154"/>
      <c r="C20" s="24">
        <v>98</v>
      </c>
      <c r="D20" s="24">
        <v>12242</v>
      </c>
      <c r="E20" s="24">
        <v>1</v>
      </c>
      <c r="F20" s="24">
        <v>100</v>
      </c>
      <c r="G20" s="24">
        <v>0</v>
      </c>
      <c r="H20" s="24">
        <v>0</v>
      </c>
      <c r="I20" s="24">
        <v>6</v>
      </c>
      <c r="J20" s="24">
        <v>805</v>
      </c>
      <c r="K20" s="24">
        <v>0</v>
      </c>
      <c r="L20" s="24">
        <v>0</v>
      </c>
      <c r="M20" s="24">
        <v>0</v>
      </c>
      <c r="N20" s="24">
        <v>0</v>
      </c>
      <c r="O20" s="24">
        <v>4</v>
      </c>
      <c r="P20" s="24">
        <v>820</v>
      </c>
      <c r="Q20" s="24">
        <v>62</v>
      </c>
      <c r="R20" s="24">
        <v>6921</v>
      </c>
      <c r="S20" s="24">
        <v>0</v>
      </c>
      <c r="T20" s="24">
        <v>0</v>
      </c>
      <c r="U20" s="24">
        <v>12</v>
      </c>
      <c r="V20" s="24">
        <v>1328</v>
      </c>
      <c r="W20" s="153" t="s">
        <v>72</v>
      </c>
      <c r="X20" s="154"/>
      <c r="Y20" s="24">
        <v>2</v>
      </c>
      <c r="Z20" s="24">
        <v>650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415</v>
      </c>
      <c r="AG20" s="24">
        <v>5</v>
      </c>
      <c r="AH20" s="24">
        <v>1030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2</v>
      </c>
      <c r="AR20" s="24">
        <v>173</v>
      </c>
    </row>
    <row r="21" spans="1:44" ht="24" customHeight="1">
      <c r="A21" s="153" t="s">
        <v>73</v>
      </c>
      <c r="B21" s="154"/>
      <c r="C21" s="24">
        <v>54</v>
      </c>
      <c r="D21" s="24">
        <v>25613</v>
      </c>
      <c r="E21" s="24">
        <v>1</v>
      </c>
      <c r="F21" s="24">
        <v>20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10</v>
      </c>
      <c r="P21" s="24">
        <v>4800</v>
      </c>
      <c r="Q21" s="24">
        <v>27</v>
      </c>
      <c r="R21" s="24">
        <v>18026</v>
      </c>
      <c r="S21" s="24">
        <v>0</v>
      </c>
      <c r="T21" s="24">
        <v>0</v>
      </c>
      <c r="U21" s="24">
        <v>7</v>
      </c>
      <c r="V21" s="24">
        <v>835</v>
      </c>
      <c r="W21" s="153" t="s">
        <v>73</v>
      </c>
      <c r="X21" s="154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390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340</v>
      </c>
      <c r="AQ21" s="24">
        <v>3</v>
      </c>
      <c r="AR21" s="24">
        <v>1202</v>
      </c>
    </row>
    <row r="22" spans="1:44" ht="24" customHeight="1">
      <c r="A22" s="153" t="s">
        <v>74</v>
      </c>
      <c r="B22" s="154"/>
      <c r="C22" s="24">
        <v>105</v>
      </c>
      <c r="D22" s="24">
        <v>28964</v>
      </c>
      <c r="E22" s="24">
        <v>1</v>
      </c>
      <c r="F22" s="24">
        <v>200</v>
      </c>
      <c r="G22" s="24">
        <v>2</v>
      </c>
      <c r="H22" s="24">
        <v>10200</v>
      </c>
      <c r="I22" s="24">
        <v>2</v>
      </c>
      <c r="J22" s="24">
        <v>110</v>
      </c>
      <c r="K22" s="24">
        <v>0</v>
      </c>
      <c r="L22" s="24">
        <v>0</v>
      </c>
      <c r="M22" s="24">
        <v>0</v>
      </c>
      <c r="N22" s="24">
        <v>0</v>
      </c>
      <c r="O22" s="24">
        <v>18</v>
      </c>
      <c r="P22" s="24">
        <v>5440</v>
      </c>
      <c r="Q22" s="24">
        <v>53</v>
      </c>
      <c r="R22" s="24">
        <v>7623</v>
      </c>
      <c r="S22" s="24">
        <v>1</v>
      </c>
      <c r="T22" s="24">
        <v>3</v>
      </c>
      <c r="U22" s="24">
        <v>14</v>
      </c>
      <c r="V22" s="24">
        <v>4316</v>
      </c>
      <c r="W22" s="153" t="s">
        <v>74</v>
      </c>
      <c r="X22" s="154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2</v>
      </c>
      <c r="AH22" s="24">
        <v>230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413</v>
      </c>
      <c r="AQ22" s="24">
        <v>6</v>
      </c>
      <c r="AR22" s="24">
        <v>229</v>
      </c>
    </row>
    <row r="23" spans="1:44" ht="24" customHeight="1">
      <c r="A23" s="153" t="s">
        <v>75</v>
      </c>
      <c r="B23" s="154"/>
      <c r="C23" s="24">
        <v>36</v>
      </c>
      <c r="D23" s="24">
        <v>1960</v>
      </c>
      <c r="E23" s="24">
        <v>2</v>
      </c>
      <c r="F23" s="24">
        <v>350</v>
      </c>
      <c r="G23" s="24">
        <v>0</v>
      </c>
      <c r="H23" s="24">
        <v>0</v>
      </c>
      <c r="I23" s="24">
        <v>1</v>
      </c>
      <c r="J23" s="24">
        <v>30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24</v>
      </c>
      <c r="R23" s="24">
        <v>1319</v>
      </c>
      <c r="S23" s="24">
        <v>0</v>
      </c>
      <c r="T23" s="24">
        <v>0</v>
      </c>
      <c r="U23" s="24">
        <v>7</v>
      </c>
      <c r="V23" s="24">
        <v>191</v>
      </c>
      <c r="W23" s="153" t="s">
        <v>75</v>
      </c>
      <c r="X23" s="154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2</v>
      </c>
      <c r="AR23" s="24">
        <v>70</v>
      </c>
    </row>
    <row r="24" spans="1:44" ht="24" customHeight="1">
      <c r="A24" s="153" t="s">
        <v>76</v>
      </c>
      <c r="B24" s="154"/>
      <c r="C24" s="24">
        <v>63</v>
      </c>
      <c r="D24" s="24">
        <v>14835</v>
      </c>
      <c r="E24" s="24">
        <v>1</v>
      </c>
      <c r="F24" s="24">
        <v>200</v>
      </c>
      <c r="G24" s="24">
        <v>0</v>
      </c>
      <c r="H24" s="24">
        <v>0</v>
      </c>
      <c r="I24" s="24">
        <v>2</v>
      </c>
      <c r="J24" s="24">
        <v>1010</v>
      </c>
      <c r="K24" s="24">
        <v>0</v>
      </c>
      <c r="L24" s="24">
        <v>0</v>
      </c>
      <c r="M24" s="24">
        <v>1</v>
      </c>
      <c r="N24" s="24">
        <v>50</v>
      </c>
      <c r="O24" s="24">
        <v>9</v>
      </c>
      <c r="P24" s="24">
        <v>2500</v>
      </c>
      <c r="Q24" s="24">
        <v>30</v>
      </c>
      <c r="R24" s="24">
        <v>6823</v>
      </c>
      <c r="S24" s="24">
        <v>1</v>
      </c>
      <c r="T24" s="24">
        <v>200</v>
      </c>
      <c r="U24" s="24">
        <v>9</v>
      </c>
      <c r="V24" s="24">
        <v>1786</v>
      </c>
      <c r="W24" s="153" t="s">
        <v>76</v>
      </c>
      <c r="X24" s="154"/>
      <c r="Y24" s="24">
        <v>0</v>
      </c>
      <c r="Z24" s="24">
        <v>0</v>
      </c>
      <c r="AA24" s="24">
        <v>1</v>
      </c>
      <c r="AB24" s="24">
        <v>100</v>
      </c>
      <c r="AC24" s="24">
        <v>1</v>
      </c>
      <c r="AD24" s="24">
        <v>30</v>
      </c>
      <c r="AE24" s="24">
        <v>0</v>
      </c>
      <c r="AF24" s="24">
        <v>0</v>
      </c>
      <c r="AG24" s="24">
        <v>2</v>
      </c>
      <c r="AH24" s="24">
        <v>203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18</v>
      </c>
      <c r="AQ24" s="24">
        <v>3</v>
      </c>
      <c r="AR24" s="24">
        <v>1915</v>
      </c>
    </row>
    <row r="25" spans="1:44" ht="24" customHeight="1">
      <c r="A25" s="153" t="s">
        <v>6</v>
      </c>
      <c r="B25" s="154"/>
      <c r="C25" s="24">
        <v>38</v>
      </c>
      <c r="D25" s="24">
        <v>6446</v>
      </c>
      <c r="E25" s="24">
        <v>2</v>
      </c>
      <c r="F25" s="24">
        <v>160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3800</v>
      </c>
      <c r="Q25" s="24">
        <v>13</v>
      </c>
      <c r="R25" s="24">
        <v>1096</v>
      </c>
      <c r="S25" s="24">
        <v>0</v>
      </c>
      <c r="T25" s="24">
        <v>0</v>
      </c>
      <c r="U25" s="24">
        <v>9</v>
      </c>
      <c r="V25" s="24">
        <v>622</v>
      </c>
      <c r="W25" s="153" t="s">
        <v>6</v>
      </c>
      <c r="X25" s="154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2</v>
      </c>
      <c r="AH25" s="24">
        <v>35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200</v>
      </c>
      <c r="AQ25" s="24">
        <v>4</v>
      </c>
      <c r="AR25" s="24">
        <v>333</v>
      </c>
    </row>
    <row r="26" spans="1:44" ht="24" customHeight="1">
      <c r="A26" s="153" t="s">
        <v>77</v>
      </c>
      <c r="B26" s="154"/>
      <c r="C26" s="24">
        <v>74</v>
      </c>
      <c r="D26" s="24">
        <v>19459</v>
      </c>
      <c r="E26" s="24">
        <v>1</v>
      </c>
      <c r="F26" s="24">
        <v>400</v>
      </c>
      <c r="G26" s="24">
        <v>1</v>
      </c>
      <c r="H26" s="24">
        <v>450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11332</v>
      </c>
      <c r="Q26" s="24">
        <v>27</v>
      </c>
      <c r="R26" s="24">
        <v>2928</v>
      </c>
      <c r="S26" s="24">
        <v>0</v>
      </c>
      <c r="T26" s="24">
        <v>0</v>
      </c>
      <c r="U26" s="24">
        <v>18</v>
      </c>
      <c r="V26" s="24">
        <v>1696</v>
      </c>
      <c r="W26" s="153" t="s">
        <v>77</v>
      </c>
      <c r="X26" s="154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150</v>
      </c>
      <c r="AE26" s="24">
        <v>3</v>
      </c>
      <c r="AF26" s="24">
        <v>400</v>
      </c>
      <c r="AG26" s="24">
        <v>3</v>
      </c>
      <c r="AH26" s="24">
        <v>1185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610</v>
      </c>
      <c r="AQ26" s="24">
        <v>4</v>
      </c>
      <c r="AR26" s="24">
        <v>308</v>
      </c>
    </row>
    <row r="27" spans="1:44" ht="24" customHeight="1">
      <c r="A27" s="153" t="s">
        <v>78</v>
      </c>
      <c r="B27" s="154"/>
      <c r="C27" s="24">
        <v>32</v>
      </c>
      <c r="D27" s="24">
        <v>6185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3448</v>
      </c>
      <c r="Q27" s="24">
        <v>17</v>
      </c>
      <c r="R27" s="24">
        <v>492</v>
      </c>
      <c r="S27" s="24">
        <v>1</v>
      </c>
      <c r="T27" s="24">
        <v>30</v>
      </c>
      <c r="U27" s="24">
        <v>4</v>
      </c>
      <c r="V27" s="24">
        <v>365</v>
      </c>
      <c r="W27" s="153" t="s">
        <v>78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2</v>
      </c>
      <c r="AH27" s="24">
        <v>220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2</v>
      </c>
      <c r="AR27" s="24">
        <v>1030</v>
      </c>
    </row>
    <row r="28" spans="1:44" ht="24" customHeight="1">
      <c r="A28" s="153" t="s">
        <v>79</v>
      </c>
      <c r="B28" s="154"/>
      <c r="C28" s="24">
        <v>76</v>
      </c>
      <c r="D28" s="24">
        <v>7183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633</v>
      </c>
      <c r="Q28" s="24">
        <v>33</v>
      </c>
      <c r="R28" s="24">
        <v>4301</v>
      </c>
      <c r="S28" s="24">
        <v>0</v>
      </c>
      <c r="T28" s="24">
        <v>0</v>
      </c>
      <c r="U28" s="24">
        <v>12</v>
      </c>
      <c r="V28" s="24">
        <v>884</v>
      </c>
      <c r="W28" s="153" t="s">
        <v>79</v>
      </c>
      <c r="X28" s="154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50</v>
      </c>
      <c r="AG28" s="24">
        <v>15</v>
      </c>
      <c r="AH28" s="24">
        <v>461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9</v>
      </c>
      <c r="AR28" s="24">
        <v>754</v>
      </c>
    </row>
    <row r="29" spans="1:44" ht="24" customHeight="1">
      <c r="A29" s="153" t="s">
        <v>80</v>
      </c>
      <c r="B29" s="154"/>
      <c r="C29" s="24">
        <v>86</v>
      </c>
      <c r="D29" s="24">
        <v>10858</v>
      </c>
      <c r="E29" s="24">
        <v>3</v>
      </c>
      <c r="F29" s="24">
        <v>438</v>
      </c>
      <c r="G29" s="24">
        <v>0</v>
      </c>
      <c r="H29" s="24">
        <v>0</v>
      </c>
      <c r="I29" s="24">
        <v>1</v>
      </c>
      <c r="J29" s="24">
        <v>240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2450</v>
      </c>
      <c r="Q29" s="24">
        <v>31</v>
      </c>
      <c r="R29" s="24">
        <v>3007</v>
      </c>
      <c r="S29" s="24">
        <v>0</v>
      </c>
      <c r="T29" s="24">
        <v>0</v>
      </c>
      <c r="U29" s="24">
        <v>27</v>
      </c>
      <c r="V29" s="24">
        <v>2533</v>
      </c>
      <c r="W29" s="153" t="s">
        <v>80</v>
      </c>
      <c r="X29" s="154"/>
      <c r="Y29" s="24">
        <v>1</v>
      </c>
      <c r="Z29" s="24">
        <v>200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450</v>
      </c>
      <c r="AG29" s="24">
        <v>3</v>
      </c>
      <c r="AH29" s="24">
        <v>317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30</v>
      </c>
      <c r="AQ29" s="24">
        <v>10</v>
      </c>
      <c r="AR29" s="24">
        <v>1193</v>
      </c>
    </row>
    <row r="30" spans="1:44" ht="24" customHeight="1">
      <c r="A30" s="153" t="s">
        <v>81</v>
      </c>
      <c r="B30" s="154"/>
      <c r="C30" s="24">
        <v>32</v>
      </c>
      <c r="D30" s="24">
        <v>5564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600</v>
      </c>
      <c r="Q30" s="24">
        <v>16</v>
      </c>
      <c r="R30" s="24">
        <v>2600</v>
      </c>
      <c r="S30" s="24">
        <v>0</v>
      </c>
      <c r="T30" s="24">
        <v>0</v>
      </c>
      <c r="U30" s="24">
        <v>7</v>
      </c>
      <c r="V30" s="24">
        <v>1828</v>
      </c>
      <c r="W30" s="153" t="s">
        <v>81</v>
      </c>
      <c r="X30" s="154"/>
      <c r="Y30" s="24">
        <v>1</v>
      </c>
      <c r="Z30" s="24">
        <v>53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50</v>
      </c>
      <c r="AG30" s="24">
        <v>1</v>
      </c>
      <c r="AH30" s="24">
        <v>180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250</v>
      </c>
      <c r="AQ30" s="24">
        <v>1</v>
      </c>
      <c r="AR30" s="24">
        <v>3</v>
      </c>
    </row>
    <row r="31" spans="1:44" ht="24" customHeight="1">
      <c r="A31" s="153" t="s">
        <v>82</v>
      </c>
      <c r="B31" s="154"/>
      <c r="C31" s="24">
        <v>13</v>
      </c>
      <c r="D31" s="24">
        <v>1910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800</v>
      </c>
      <c r="Q31" s="24">
        <v>7</v>
      </c>
      <c r="R31" s="24">
        <v>500</v>
      </c>
      <c r="S31" s="24">
        <v>0</v>
      </c>
      <c r="T31" s="24">
        <v>0</v>
      </c>
      <c r="U31" s="24">
        <v>2</v>
      </c>
      <c r="V31" s="24">
        <v>60</v>
      </c>
      <c r="W31" s="153" t="s">
        <v>82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350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53" t="s">
        <v>83</v>
      </c>
      <c r="B32" s="154"/>
      <c r="C32" s="24">
        <v>10</v>
      </c>
      <c r="D32" s="24">
        <v>1370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800</v>
      </c>
      <c r="Q32" s="24">
        <v>5</v>
      </c>
      <c r="R32" s="24">
        <v>160</v>
      </c>
      <c r="S32" s="24">
        <v>0</v>
      </c>
      <c r="T32" s="24">
        <v>0</v>
      </c>
      <c r="U32" s="24">
        <v>2</v>
      </c>
      <c r="V32" s="24">
        <v>60</v>
      </c>
      <c r="W32" s="153" t="s">
        <v>83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350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7" t="s">
        <v>84</v>
      </c>
      <c r="B33" s="228"/>
      <c r="C33" s="24">
        <v>3</v>
      </c>
      <c r="D33" s="24">
        <v>540</v>
      </c>
      <c r="E33" s="24">
        <v>1</v>
      </c>
      <c r="F33" s="24">
        <v>200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2</v>
      </c>
      <c r="R33" s="24">
        <v>340</v>
      </c>
      <c r="S33" s="24">
        <v>0</v>
      </c>
      <c r="T33" s="24">
        <v>0</v>
      </c>
      <c r="U33" s="24">
        <v>0</v>
      </c>
      <c r="V33" s="24">
        <v>0</v>
      </c>
      <c r="W33" s="227" t="s">
        <v>84</v>
      </c>
      <c r="X33" s="228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tr">
        <f>'2492-00-01'!V34</f>
        <v>中華民國107年12月20日編製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8" t="str">
        <f>'2492-00-01'!V34</f>
        <v>中華民國107年12月20日編製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91" customFormat="1" ht="19.5" customHeight="1">
      <c r="A37" s="92" t="s">
        <v>213</v>
      </c>
    </row>
    <row r="38" spans="1:2" s="91" customFormat="1" ht="19.5" customHeight="1">
      <c r="A38" s="92" t="s">
        <v>144</v>
      </c>
      <c r="B38" s="92"/>
    </row>
    <row r="39" spans="1:2" s="91" customFormat="1" ht="15.75">
      <c r="A39" s="92"/>
      <c r="B39" s="91" t="s">
        <v>92</v>
      </c>
    </row>
    <row r="40" ht="15.75">
      <c r="B40" s="109" t="s">
        <v>206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9.75390625" style="81" customWidth="1"/>
    <col min="2" max="2" width="19.75390625" style="81" customWidth="1"/>
    <col min="3" max="3" width="7.625" style="81" customWidth="1"/>
    <col min="4" max="4" width="12.375" style="81" customWidth="1"/>
    <col min="5" max="5" width="8.375" style="81" customWidth="1"/>
    <col min="6" max="6" width="9.625" style="81" customWidth="1"/>
    <col min="7" max="7" width="8.375" style="81" customWidth="1"/>
    <col min="8" max="8" width="11.00390625" style="81" customWidth="1"/>
    <col min="9" max="9" width="8.625" style="81" customWidth="1"/>
    <col min="10" max="10" width="9.875" style="81" customWidth="1"/>
    <col min="11" max="11" width="8.625" style="81" customWidth="1"/>
    <col min="12" max="12" width="11.25390625" style="81" customWidth="1"/>
    <col min="13" max="13" width="8.625" style="81" customWidth="1"/>
    <col min="14" max="14" width="10.375" style="81" customWidth="1"/>
    <col min="15" max="15" width="8.375" style="81" customWidth="1"/>
    <col min="16" max="16" width="10.50390625" style="81" customWidth="1"/>
    <col min="17" max="17" width="8.125" style="81" customWidth="1"/>
    <col min="18" max="18" width="10.75390625" style="81" customWidth="1"/>
    <col min="19" max="19" width="6.50390625" style="81" customWidth="1"/>
    <col min="20" max="20" width="11.50390625" style="81" customWidth="1"/>
    <col min="21" max="21" width="5.50390625" style="81" customWidth="1"/>
    <col min="22" max="22" width="9.75390625" style="81" customWidth="1"/>
    <col min="23" max="16384" width="9.00390625" style="81" customWidth="1"/>
  </cols>
  <sheetData>
    <row r="1" spans="1:22" ht="16.5" customHeight="1">
      <c r="A1" s="80" t="s">
        <v>93</v>
      </c>
      <c r="D1" s="285"/>
      <c r="E1" s="285"/>
      <c r="F1" s="285"/>
      <c r="G1" s="285"/>
      <c r="H1" s="285"/>
      <c r="S1" s="286" t="s">
        <v>2</v>
      </c>
      <c r="T1" s="273"/>
      <c r="U1" s="272" t="s">
        <v>94</v>
      </c>
      <c r="V1" s="273"/>
    </row>
    <row r="2" spans="1:22" ht="16.5" customHeight="1">
      <c r="A2" s="82" t="s">
        <v>95</v>
      </c>
      <c r="B2" s="83" t="s">
        <v>115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44</v>
      </c>
      <c r="T2" s="276"/>
      <c r="U2" s="277" t="s">
        <v>116</v>
      </c>
      <c r="V2" s="278"/>
    </row>
    <row r="3" spans="1:22" s="84" customFormat="1" ht="19.5" customHeight="1">
      <c r="A3" s="287" t="s">
        <v>117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2" ht="19.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5:22" s="85" customFormat="1" ht="19.5" customHeight="1">
      <c r="E5" s="289" t="str">
        <f>CONCATENATE('2492-00-02'!K5,"底")</f>
        <v>   中華民國 107年11月底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S5" s="290" t="s">
        <v>136</v>
      </c>
      <c r="T5" s="290"/>
      <c r="U5" s="290"/>
      <c r="V5" s="290"/>
    </row>
    <row r="6" spans="1:22" s="86" customFormat="1" ht="13.5" customHeight="1">
      <c r="A6" s="291" t="s">
        <v>118</v>
      </c>
      <c r="B6" s="292"/>
      <c r="C6" s="297" t="s">
        <v>119</v>
      </c>
      <c r="D6" s="298"/>
      <c r="E6" s="301" t="s">
        <v>120</v>
      </c>
      <c r="F6" s="302"/>
      <c r="G6" s="270" t="s">
        <v>121</v>
      </c>
      <c r="H6" s="271"/>
      <c r="I6" s="270" t="s">
        <v>122</v>
      </c>
      <c r="J6" s="271"/>
      <c r="K6" s="270" t="s">
        <v>123</v>
      </c>
      <c r="L6" s="271"/>
      <c r="M6" s="270" t="s">
        <v>124</v>
      </c>
      <c r="N6" s="271"/>
      <c r="O6" s="270" t="s">
        <v>125</v>
      </c>
      <c r="P6" s="271"/>
      <c r="Q6" s="270" t="s">
        <v>126</v>
      </c>
      <c r="R6" s="271"/>
      <c r="S6" s="270" t="s">
        <v>127</v>
      </c>
      <c r="T6" s="271"/>
      <c r="U6" s="279" t="s">
        <v>128</v>
      </c>
      <c r="V6" s="280"/>
    </row>
    <row r="7" spans="1:22" s="86" customFormat="1" ht="14.25" customHeight="1">
      <c r="A7" s="293"/>
      <c r="B7" s="294"/>
      <c r="C7" s="299"/>
      <c r="D7" s="300"/>
      <c r="E7" s="303"/>
      <c r="F7" s="304"/>
      <c r="G7" s="268" t="s">
        <v>129</v>
      </c>
      <c r="H7" s="269"/>
      <c r="I7" s="268" t="s">
        <v>130</v>
      </c>
      <c r="J7" s="269"/>
      <c r="K7" s="268" t="s">
        <v>131</v>
      </c>
      <c r="L7" s="269"/>
      <c r="M7" s="268" t="s">
        <v>132</v>
      </c>
      <c r="N7" s="269"/>
      <c r="O7" s="268" t="s">
        <v>133</v>
      </c>
      <c r="P7" s="269"/>
      <c r="Q7" s="268" t="s">
        <v>134</v>
      </c>
      <c r="R7" s="269"/>
      <c r="S7" s="268" t="s">
        <v>135</v>
      </c>
      <c r="T7" s="269"/>
      <c r="U7" s="281"/>
      <c r="V7" s="282"/>
    </row>
    <row r="8" spans="1:22" s="86" customFormat="1" ht="17.25" customHeight="1" thickBot="1">
      <c r="A8" s="295"/>
      <c r="B8" s="296"/>
      <c r="C8" s="125" t="s">
        <v>25</v>
      </c>
      <c r="D8" s="126" t="s">
        <v>26</v>
      </c>
      <c r="E8" s="127" t="s">
        <v>25</v>
      </c>
      <c r="F8" s="127" t="s">
        <v>26</v>
      </c>
      <c r="G8" s="127" t="s">
        <v>25</v>
      </c>
      <c r="H8" s="127" t="s">
        <v>26</v>
      </c>
      <c r="I8" s="127" t="s">
        <v>25</v>
      </c>
      <c r="J8" s="127" t="s">
        <v>26</v>
      </c>
      <c r="K8" s="127" t="s">
        <v>25</v>
      </c>
      <c r="L8" s="127" t="s">
        <v>26</v>
      </c>
      <c r="M8" s="127" t="s">
        <v>25</v>
      </c>
      <c r="N8" s="127" t="s">
        <v>26</v>
      </c>
      <c r="O8" s="127" t="s">
        <v>25</v>
      </c>
      <c r="P8" s="127" t="s">
        <v>26</v>
      </c>
      <c r="Q8" s="127" t="s">
        <v>25</v>
      </c>
      <c r="R8" s="127" t="s">
        <v>26</v>
      </c>
      <c r="S8" s="127" t="s">
        <v>25</v>
      </c>
      <c r="T8" s="127" t="s">
        <v>26</v>
      </c>
      <c r="U8" s="127" t="s">
        <v>25</v>
      </c>
      <c r="V8" s="128" t="s">
        <v>26</v>
      </c>
    </row>
    <row r="9" spans="1:22" s="86" customFormat="1" ht="18" customHeight="1">
      <c r="A9" s="283" t="s">
        <v>27</v>
      </c>
      <c r="B9" s="284"/>
      <c r="C9" s="134">
        <v>868074</v>
      </c>
      <c r="D9" s="135">
        <v>170106188</v>
      </c>
      <c r="E9" s="136">
        <v>212708</v>
      </c>
      <c r="F9" s="135">
        <v>852449</v>
      </c>
      <c r="G9" s="136">
        <v>195056</v>
      </c>
      <c r="H9" s="135">
        <v>4608161</v>
      </c>
      <c r="I9" s="136">
        <v>80071</v>
      </c>
      <c r="J9" s="135">
        <v>4541205</v>
      </c>
      <c r="K9" s="136">
        <v>329187</v>
      </c>
      <c r="L9" s="135">
        <v>62020560</v>
      </c>
      <c r="M9" s="136">
        <v>11983</v>
      </c>
      <c r="N9" s="135">
        <v>7183434</v>
      </c>
      <c r="O9" s="136">
        <v>34085</v>
      </c>
      <c r="P9" s="135">
        <v>52952064</v>
      </c>
      <c r="Q9" s="136">
        <v>3996</v>
      </c>
      <c r="R9" s="135">
        <v>21861263</v>
      </c>
      <c r="S9" s="136">
        <v>966</v>
      </c>
      <c r="T9" s="135">
        <v>12586713</v>
      </c>
      <c r="U9" s="136">
        <v>22</v>
      </c>
      <c r="V9" s="137">
        <v>3500340</v>
      </c>
    </row>
    <row r="10" spans="1:22" s="86" customFormat="1" ht="18" customHeight="1">
      <c r="A10" s="87" t="s">
        <v>96</v>
      </c>
      <c r="B10" s="87"/>
      <c r="C10" s="138">
        <v>8097</v>
      </c>
      <c r="D10" s="133">
        <v>3071471</v>
      </c>
      <c r="E10" s="132">
        <v>1090</v>
      </c>
      <c r="F10" s="133">
        <v>4288</v>
      </c>
      <c r="G10" s="132">
        <v>956</v>
      </c>
      <c r="H10" s="133">
        <v>20130</v>
      </c>
      <c r="I10" s="132">
        <v>711</v>
      </c>
      <c r="J10" s="133">
        <v>40333</v>
      </c>
      <c r="K10" s="132">
        <v>4479</v>
      </c>
      <c r="L10" s="133">
        <v>833648</v>
      </c>
      <c r="M10" s="132">
        <v>167</v>
      </c>
      <c r="N10" s="133">
        <v>99373</v>
      </c>
      <c r="O10" s="132">
        <v>549</v>
      </c>
      <c r="P10" s="133">
        <v>996226</v>
      </c>
      <c r="Q10" s="132">
        <v>113</v>
      </c>
      <c r="R10" s="133">
        <v>627513</v>
      </c>
      <c r="S10" s="132">
        <v>31</v>
      </c>
      <c r="T10" s="133">
        <v>379960</v>
      </c>
      <c r="U10" s="132">
        <v>1</v>
      </c>
      <c r="V10" s="139">
        <v>70000</v>
      </c>
    </row>
    <row r="11" spans="1:22" s="86" customFormat="1" ht="18" customHeight="1">
      <c r="A11" s="88" t="s">
        <v>97</v>
      </c>
      <c r="B11" s="87"/>
      <c r="C11" s="138">
        <v>1807</v>
      </c>
      <c r="D11" s="133">
        <v>1174307</v>
      </c>
      <c r="E11" s="132">
        <v>164</v>
      </c>
      <c r="F11" s="133">
        <v>862</v>
      </c>
      <c r="G11" s="132">
        <v>335</v>
      </c>
      <c r="H11" s="133">
        <v>9216</v>
      </c>
      <c r="I11" s="132">
        <v>105</v>
      </c>
      <c r="J11" s="133">
        <v>6350</v>
      </c>
      <c r="K11" s="132">
        <v>847</v>
      </c>
      <c r="L11" s="133">
        <v>176130</v>
      </c>
      <c r="M11" s="132">
        <v>62</v>
      </c>
      <c r="N11" s="133">
        <v>37470</v>
      </c>
      <c r="O11" s="132">
        <v>225</v>
      </c>
      <c r="P11" s="133">
        <v>388079</v>
      </c>
      <c r="Q11" s="132">
        <v>45</v>
      </c>
      <c r="R11" s="133">
        <v>238945</v>
      </c>
      <c r="S11" s="132">
        <v>24</v>
      </c>
      <c r="T11" s="133">
        <v>317255</v>
      </c>
      <c r="U11" s="132">
        <v>0</v>
      </c>
      <c r="V11" s="139">
        <v>0</v>
      </c>
    </row>
    <row r="12" spans="1:22" s="86" customFormat="1" ht="18" customHeight="1">
      <c r="A12" s="88" t="s">
        <v>98</v>
      </c>
      <c r="B12" s="87"/>
      <c r="C12" s="138">
        <v>50350</v>
      </c>
      <c r="D12" s="133">
        <v>12763201</v>
      </c>
      <c r="E12" s="132">
        <v>12827</v>
      </c>
      <c r="F12" s="133">
        <v>53310</v>
      </c>
      <c r="G12" s="132">
        <v>14453</v>
      </c>
      <c r="H12" s="133">
        <v>361485</v>
      </c>
      <c r="I12" s="132">
        <v>3375</v>
      </c>
      <c r="J12" s="133">
        <v>199433</v>
      </c>
      <c r="K12" s="132">
        <v>15382</v>
      </c>
      <c r="L12" s="133">
        <v>2987856</v>
      </c>
      <c r="M12" s="132">
        <v>1357</v>
      </c>
      <c r="N12" s="133">
        <v>738985</v>
      </c>
      <c r="O12" s="132">
        <v>2312</v>
      </c>
      <c r="P12" s="133">
        <v>3727100</v>
      </c>
      <c r="Q12" s="132">
        <v>517</v>
      </c>
      <c r="R12" s="133">
        <v>2795662</v>
      </c>
      <c r="S12" s="132">
        <v>123</v>
      </c>
      <c r="T12" s="133">
        <v>1557369</v>
      </c>
      <c r="U12" s="132">
        <v>4</v>
      </c>
      <c r="V12" s="139">
        <v>342000</v>
      </c>
    </row>
    <row r="13" spans="1:22" s="86" customFormat="1" ht="18" customHeight="1">
      <c r="A13" s="88" t="s">
        <v>99</v>
      </c>
      <c r="B13" s="87"/>
      <c r="C13" s="138">
        <v>337</v>
      </c>
      <c r="D13" s="133">
        <v>202610</v>
      </c>
      <c r="E13" s="132">
        <v>10</v>
      </c>
      <c r="F13" s="133">
        <v>34</v>
      </c>
      <c r="G13" s="132">
        <v>15</v>
      </c>
      <c r="H13" s="133">
        <v>325</v>
      </c>
      <c r="I13" s="132">
        <v>7</v>
      </c>
      <c r="J13" s="133">
        <v>370</v>
      </c>
      <c r="K13" s="132">
        <v>254</v>
      </c>
      <c r="L13" s="133">
        <v>47466</v>
      </c>
      <c r="M13" s="132">
        <v>16</v>
      </c>
      <c r="N13" s="133">
        <v>8595</v>
      </c>
      <c r="O13" s="132">
        <v>27</v>
      </c>
      <c r="P13" s="133">
        <v>57831</v>
      </c>
      <c r="Q13" s="132">
        <v>2</v>
      </c>
      <c r="R13" s="133">
        <v>10000</v>
      </c>
      <c r="S13" s="132">
        <v>6</v>
      </c>
      <c r="T13" s="133">
        <v>77990</v>
      </c>
      <c r="U13" s="132">
        <v>0</v>
      </c>
      <c r="V13" s="139">
        <v>0</v>
      </c>
    </row>
    <row r="14" spans="1:22" s="86" customFormat="1" ht="18" customHeight="1">
      <c r="A14" s="88" t="s">
        <v>100</v>
      </c>
      <c r="B14" s="87"/>
      <c r="C14" s="138">
        <v>3613</v>
      </c>
      <c r="D14" s="133">
        <v>1417428</v>
      </c>
      <c r="E14" s="132">
        <v>342</v>
      </c>
      <c r="F14" s="133">
        <v>1476</v>
      </c>
      <c r="G14" s="132">
        <v>522</v>
      </c>
      <c r="H14" s="133">
        <v>12026</v>
      </c>
      <c r="I14" s="132">
        <v>344</v>
      </c>
      <c r="J14" s="133">
        <v>19329</v>
      </c>
      <c r="K14" s="132">
        <v>1966</v>
      </c>
      <c r="L14" s="133">
        <v>399011</v>
      </c>
      <c r="M14" s="132">
        <v>60</v>
      </c>
      <c r="N14" s="133">
        <v>32764</v>
      </c>
      <c r="O14" s="132">
        <v>302</v>
      </c>
      <c r="P14" s="133">
        <v>473566</v>
      </c>
      <c r="Q14" s="132">
        <v>67</v>
      </c>
      <c r="R14" s="133">
        <v>351255</v>
      </c>
      <c r="S14" s="132">
        <v>10</v>
      </c>
      <c r="T14" s="133">
        <v>128000</v>
      </c>
      <c r="U14" s="132">
        <v>0</v>
      </c>
      <c r="V14" s="139">
        <v>0</v>
      </c>
    </row>
    <row r="15" spans="1:22" s="86" customFormat="1" ht="18" customHeight="1">
      <c r="A15" s="117" t="s">
        <v>216</v>
      </c>
      <c r="B15" s="87"/>
      <c r="C15" s="138">
        <v>76752</v>
      </c>
      <c r="D15" s="133">
        <v>35659127</v>
      </c>
      <c r="E15" s="132">
        <v>2502</v>
      </c>
      <c r="F15" s="133">
        <v>11769</v>
      </c>
      <c r="G15" s="132">
        <v>5941</v>
      </c>
      <c r="H15" s="133">
        <v>161719</v>
      </c>
      <c r="I15" s="132">
        <v>3794</v>
      </c>
      <c r="J15" s="133">
        <v>215946</v>
      </c>
      <c r="K15" s="132">
        <v>50216</v>
      </c>
      <c r="L15" s="133">
        <v>10355745</v>
      </c>
      <c r="M15" s="132">
        <v>3626</v>
      </c>
      <c r="N15" s="133">
        <v>2493169</v>
      </c>
      <c r="O15" s="132">
        <v>9656</v>
      </c>
      <c r="P15" s="133">
        <v>14796850</v>
      </c>
      <c r="Q15" s="132">
        <v>795</v>
      </c>
      <c r="R15" s="133">
        <v>4471844</v>
      </c>
      <c r="S15" s="132">
        <v>215</v>
      </c>
      <c r="T15" s="133">
        <v>2720284</v>
      </c>
      <c r="U15" s="132">
        <v>7</v>
      </c>
      <c r="V15" s="139">
        <v>431800</v>
      </c>
    </row>
    <row r="16" spans="1:22" s="86" customFormat="1" ht="18" customHeight="1">
      <c r="A16" s="88" t="s">
        <v>101</v>
      </c>
      <c r="B16" s="87"/>
      <c r="C16" s="138">
        <v>483089</v>
      </c>
      <c r="D16" s="133">
        <v>73865171</v>
      </c>
      <c r="E16" s="132">
        <v>142110</v>
      </c>
      <c r="F16" s="133">
        <v>579146</v>
      </c>
      <c r="G16" s="132">
        <v>110640</v>
      </c>
      <c r="H16" s="133">
        <v>2519555</v>
      </c>
      <c r="I16" s="132">
        <v>43432</v>
      </c>
      <c r="J16" s="133">
        <v>2467790</v>
      </c>
      <c r="K16" s="132">
        <v>166433</v>
      </c>
      <c r="L16" s="133">
        <v>31307471</v>
      </c>
      <c r="M16" s="132">
        <v>4771</v>
      </c>
      <c r="N16" s="133">
        <v>2658698</v>
      </c>
      <c r="O16" s="132">
        <v>13710</v>
      </c>
      <c r="P16" s="133">
        <v>21219918</v>
      </c>
      <c r="Q16" s="132">
        <v>1690</v>
      </c>
      <c r="R16" s="133">
        <v>9154997</v>
      </c>
      <c r="S16" s="132">
        <v>301</v>
      </c>
      <c r="T16" s="133">
        <v>3834407</v>
      </c>
      <c r="U16" s="132">
        <v>2</v>
      </c>
      <c r="V16" s="139">
        <v>123189</v>
      </c>
    </row>
    <row r="17" spans="1:22" s="86" customFormat="1" ht="18" customHeight="1">
      <c r="A17" s="88" t="s">
        <v>102</v>
      </c>
      <c r="B17" s="87"/>
      <c r="C17" s="138">
        <v>26500</v>
      </c>
      <c r="D17" s="133">
        <v>5937836</v>
      </c>
      <c r="E17" s="132">
        <v>748</v>
      </c>
      <c r="F17" s="133">
        <v>3046</v>
      </c>
      <c r="G17" s="132">
        <v>22341</v>
      </c>
      <c r="H17" s="133">
        <v>674402</v>
      </c>
      <c r="I17" s="132">
        <v>465</v>
      </c>
      <c r="J17" s="133">
        <v>27465</v>
      </c>
      <c r="K17" s="132">
        <v>1577</v>
      </c>
      <c r="L17" s="133">
        <v>308420</v>
      </c>
      <c r="M17" s="132">
        <v>232</v>
      </c>
      <c r="N17" s="133">
        <v>142235</v>
      </c>
      <c r="O17" s="132">
        <v>754</v>
      </c>
      <c r="P17" s="133">
        <v>1408158</v>
      </c>
      <c r="Q17" s="132">
        <v>240</v>
      </c>
      <c r="R17" s="133">
        <v>1367384</v>
      </c>
      <c r="S17" s="132">
        <v>142</v>
      </c>
      <c r="T17" s="133">
        <v>1936726</v>
      </c>
      <c r="U17" s="132">
        <v>1</v>
      </c>
      <c r="V17" s="139">
        <v>70000</v>
      </c>
    </row>
    <row r="18" spans="1:22" s="86" customFormat="1" ht="18" customHeight="1">
      <c r="A18" s="88" t="s">
        <v>103</v>
      </c>
      <c r="B18" s="87"/>
      <c r="C18" s="138">
        <v>80662</v>
      </c>
      <c r="D18" s="133">
        <v>11388688</v>
      </c>
      <c r="E18" s="132">
        <v>15629</v>
      </c>
      <c r="F18" s="133">
        <v>63229</v>
      </c>
      <c r="G18" s="132">
        <v>14925</v>
      </c>
      <c r="H18" s="133">
        <v>300089</v>
      </c>
      <c r="I18" s="132">
        <v>12820</v>
      </c>
      <c r="J18" s="133">
        <v>721311</v>
      </c>
      <c r="K18" s="132">
        <v>35425</v>
      </c>
      <c r="L18" s="133">
        <v>5923276</v>
      </c>
      <c r="M18" s="132">
        <v>362</v>
      </c>
      <c r="N18" s="133">
        <v>215323</v>
      </c>
      <c r="O18" s="132">
        <v>1351</v>
      </c>
      <c r="P18" s="133">
        <v>2053462</v>
      </c>
      <c r="Q18" s="132">
        <v>107</v>
      </c>
      <c r="R18" s="133">
        <v>584429</v>
      </c>
      <c r="S18" s="132">
        <v>41</v>
      </c>
      <c r="T18" s="133">
        <v>629218</v>
      </c>
      <c r="U18" s="132">
        <v>2</v>
      </c>
      <c r="V18" s="139">
        <v>898351</v>
      </c>
    </row>
    <row r="19" spans="1:22" s="86" customFormat="1" ht="18" customHeight="1">
      <c r="A19" s="117" t="s">
        <v>217</v>
      </c>
      <c r="B19" s="87"/>
      <c r="C19" s="138">
        <v>5873</v>
      </c>
      <c r="D19" s="133">
        <v>1707962</v>
      </c>
      <c r="E19" s="132">
        <v>450</v>
      </c>
      <c r="F19" s="133">
        <v>1903</v>
      </c>
      <c r="G19" s="132">
        <v>798</v>
      </c>
      <c r="H19" s="133">
        <v>16285</v>
      </c>
      <c r="I19" s="132">
        <v>520</v>
      </c>
      <c r="J19" s="133">
        <v>29611</v>
      </c>
      <c r="K19" s="132">
        <v>3576</v>
      </c>
      <c r="L19" s="133">
        <v>843617</v>
      </c>
      <c r="M19" s="132">
        <v>191</v>
      </c>
      <c r="N19" s="133">
        <v>101542</v>
      </c>
      <c r="O19" s="132">
        <v>293</v>
      </c>
      <c r="P19" s="133">
        <v>460021</v>
      </c>
      <c r="Q19" s="132">
        <v>44</v>
      </c>
      <c r="R19" s="133">
        <v>234983</v>
      </c>
      <c r="S19" s="132">
        <v>1</v>
      </c>
      <c r="T19" s="133">
        <v>20000</v>
      </c>
      <c r="U19" s="132">
        <v>0</v>
      </c>
      <c r="V19" s="139">
        <v>0</v>
      </c>
    </row>
    <row r="20" spans="1:22" s="86" customFormat="1" ht="18" customHeight="1">
      <c r="A20" s="88" t="s">
        <v>104</v>
      </c>
      <c r="B20" s="87"/>
      <c r="C20" s="138">
        <v>2804</v>
      </c>
      <c r="D20" s="133">
        <v>4616682</v>
      </c>
      <c r="E20" s="132">
        <v>39</v>
      </c>
      <c r="F20" s="133">
        <v>143</v>
      </c>
      <c r="G20" s="132">
        <v>193</v>
      </c>
      <c r="H20" s="133">
        <v>4732</v>
      </c>
      <c r="I20" s="132">
        <v>51</v>
      </c>
      <c r="J20" s="133">
        <v>2881</v>
      </c>
      <c r="K20" s="132">
        <v>408</v>
      </c>
      <c r="L20" s="133">
        <v>79300</v>
      </c>
      <c r="M20" s="132">
        <v>28</v>
      </c>
      <c r="N20" s="133">
        <v>21739</v>
      </c>
      <c r="O20" s="132">
        <v>2068</v>
      </c>
      <c r="P20" s="133">
        <v>3107612</v>
      </c>
      <c r="Q20" s="132">
        <v>12</v>
      </c>
      <c r="R20" s="133">
        <v>65275</v>
      </c>
      <c r="S20" s="132">
        <v>3</v>
      </c>
      <c r="T20" s="133">
        <v>35000</v>
      </c>
      <c r="U20" s="132">
        <v>2</v>
      </c>
      <c r="V20" s="139">
        <v>1300000</v>
      </c>
    </row>
    <row r="21" spans="1:22" s="86" customFormat="1" ht="18" customHeight="1">
      <c r="A21" s="88" t="s">
        <v>105</v>
      </c>
      <c r="B21" s="87"/>
      <c r="C21" s="138">
        <v>3634</v>
      </c>
      <c r="D21" s="133">
        <v>920546</v>
      </c>
      <c r="E21" s="132">
        <v>221</v>
      </c>
      <c r="F21" s="133">
        <v>973</v>
      </c>
      <c r="G21" s="132">
        <v>508</v>
      </c>
      <c r="H21" s="133">
        <v>11209</v>
      </c>
      <c r="I21" s="132">
        <v>321</v>
      </c>
      <c r="J21" s="133">
        <v>18324</v>
      </c>
      <c r="K21" s="132">
        <v>2379</v>
      </c>
      <c r="L21" s="133">
        <v>462124</v>
      </c>
      <c r="M21" s="132">
        <v>60</v>
      </c>
      <c r="N21" s="133">
        <v>33280</v>
      </c>
      <c r="O21" s="132">
        <v>119</v>
      </c>
      <c r="P21" s="133">
        <v>181616</v>
      </c>
      <c r="Q21" s="132">
        <v>19</v>
      </c>
      <c r="R21" s="133">
        <v>110520</v>
      </c>
      <c r="S21" s="132">
        <v>7</v>
      </c>
      <c r="T21" s="133">
        <v>102500</v>
      </c>
      <c r="U21" s="132">
        <v>0</v>
      </c>
      <c r="V21" s="139">
        <v>0</v>
      </c>
    </row>
    <row r="22" spans="1:22" s="86" customFormat="1" ht="18" customHeight="1">
      <c r="A22" s="88" t="s">
        <v>106</v>
      </c>
      <c r="B22" s="87"/>
      <c r="C22" s="138">
        <v>16876</v>
      </c>
      <c r="D22" s="133">
        <v>3525001</v>
      </c>
      <c r="E22" s="132">
        <v>2874</v>
      </c>
      <c r="F22" s="133">
        <v>11285</v>
      </c>
      <c r="G22" s="132">
        <v>2679</v>
      </c>
      <c r="H22" s="133">
        <v>60945</v>
      </c>
      <c r="I22" s="132">
        <v>1658</v>
      </c>
      <c r="J22" s="133">
        <v>92138</v>
      </c>
      <c r="K22" s="132">
        <v>8601</v>
      </c>
      <c r="L22" s="133">
        <v>1626124</v>
      </c>
      <c r="M22" s="132">
        <v>217</v>
      </c>
      <c r="N22" s="133">
        <v>124583</v>
      </c>
      <c r="O22" s="132">
        <v>779</v>
      </c>
      <c r="P22" s="133">
        <v>1163275</v>
      </c>
      <c r="Q22" s="132">
        <v>59</v>
      </c>
      <c r="R22" s="133">
        <v>315551</v>
      </c>
      <c r="S22" s="132">
        <v>9</v>
      </c>
      <c r="T22" s="133">
        <v>131100</v>
      </c>
      <c r="U22" s="132">
        <v>0</v>
      </c>
      <c r="V22" s="139">
        <v>0</v>
      </c>
    </row>
    <row r="23" spans="1:22" s="86" customFormat="1" ht="18" customHeight="1">
      <c r="A23" s="88" t="s">
        <v>107</v>
      </c>
      <c r="B23" s="87"/>
      <c r="C23" s="138">
        <v>25740</v>
      </c>
      <c r="D23" s="133">
        <v>6153131</v>
      </c>
      <c r="E23" s="132">
        <v>3402</v>
      </c>
      <c r="F23" s="133">
        <v>14050</v>
      </c>
      <c r="G23" s="132">
        <v>6138</v>
      </c>
      <c r="H23" s="133">
        <v>156161</v>
      </c>
      <c r="I23" s="132">
        <v>2602</v>
      </c>
      <c r="J23" s="133">
        <v>145414</v>
      </c>
      <c r="K23" s="132">
        <v>11944</v>
      </c>
      <c r="L23" s="133">
        <v>2334401</v>
      </c>
      <c r="M23" s="132">
        <v>383</v>
      </c>
      <c r="N23" s="133">
        <v>223512</v>
      </c>
      <c r="O23" s="132">
        <v>1021</v>
      </c>
      <c r="P23" s="133">
        <v>1581698</v>
      </c>
      <c r="Q23" s="132">
        <v>212</v>
      </c>
      <c r="R23" s="133">
        <v>1133582</v>
      </c>
      <c r="S23" s="132">
        <v>37</v>
      </c>
      <c r="T23" s="133">
        <v>514313</v>
      </c>
      <c r="U23" s="132">
        <v>1</v>
      </c>
      <c r="V23" s="139">
        <v>50000</v>
      </c>
    </row>
    <row r="24" spans="1:22" s="86" customFormat="1" ht="18" customHeight="1">
      <c r="A24" s="88" t="s">
        <v>108</v>
      </c>
      <c r="B24" s="123"/>
      <c r="C24" s="138">
        <v>0</v>
      </c>
      <c r="D24" s="133">
        <v>0</v>
      </c>
      <c r="E24" s="132">
        <v>0</v>
      </c>
      <c r="F24" s="133">
        <v>0</v>
      </c>
      <c r="G24" s="132">
        <v>0</v>
      </c>
      <c r="H24" s="133">
        <v>0</v>
      </c>
      <c r="I24" s="132">
        <v>0</v>
      </c>
      <c r="J24" s="133">
        <v>0</v>
      </c>
      <c r="K24" s="132">
        <v>0</v>
      </c>
      <c r="L24" s="133">
        <v>0</v>
      </c>
      <c r="M24" s="132">
        <v>0</v>
      </c>
      <c r="N24" s="133">
        <v>0</v>
      </c>
      <c r="O24" s="132">
        <v>0</v>
      </c>
      <c r="P24" s="133">
        <v>0</v>
      </c>
      <c r="Q24" s="132">
        <v>0</v>
      </c>
      <c r="R24" s="133">
        <v>0</v>
      </c>
      <c r="S24" s="132">
        <v>0</v>
      </c>
      <c r="T24" s="133">
        <v>0</v>
      </c>
      <c r="U24" s="132">
        <v>0</v>
      </c>
      <c r="V24" s="139">
        <v>0</v>
      </c>
    </row>
    <row r="25" spans="1:22" s="86" customFormat="1" ht="18" customHeight="1">
      <c r="A25" s="117" t="s">
        <v>222</v>
      </c>
      <c r="B25" s="87"/>
      <c r="C25" s="138">
        <v>568</v>
      </c>
      <c r="D25" s="133">
        <v>97811</v>
      </c>
      <c r="E25" s="132">
        <v>38</v>
      </c>
      <c r="F25" s="133">
        <v>151</v>
      </c>
      <c r="G25" s="132">
        <v>84</v>
      </c>
      <c r="H25" s="133">
        <v>1546</v>
      </c>
      <c r="I25" s="132">
        <v>84</v>
      </c>
      <c r="J25" s="133">
        <v>4955</v>
      </c>
      <c r="K25" s="132">
        <v>346</v>
      </c>
      <c r="L25" s="133">
        <v>63469</v>
      </c>
      <c r="M25" s="132">
        <v>3</v>
      </c>
      <c r="N25" s="133">
        <v>1600</v>
      </c>
      <c r="O25" s="132">
        <v>11</v>
      </c>
      <c r="P25" s="133">
        <v>16090</v>
      </c>
      <c r="Q25" s="132">
        <v>2</v>
      </c>
      <c r="R25" s="133">
        <v>10000</v>
      </c>
      <c r="S25" s="132">
        <v>0</v>
      </c>
      <c r="T25" s="133">
        <v>0</v>
      </c>
      <c r="U25" s="132">
        <v>0</v>
      </c>
      <c r="V25" s="139">
        <v>0</v>
      </c>
    </row>
    <row r="26" spans="1:22" s="86" customFormat="1" ht="18" customHeight="1">
      <c r="A26" s="88" t="s">
        <v>109</v>
      </c>
      <c r="B26" s="87"/>
      <c r="C26" s="138">
        <v>1</v>
      </c>
      <c r="D26" s="133">
        <v>100</v>
      </c>
      <c r="E26" s="132">
        <v>0</v>
      </c>
      <c r="F26" s="133">
        <v>0</v>
      </c>
      <c r="G26" s="132">
        <v>0</v>
      </c>
      <c r="H26" s="133">
        <v>0</v>
      </c>
      <c r="I26" s="132">
        <v>0</v>
      </c>
      <c r="J26" s="133">
        <v>0</v>
      </c>
      <c r="K26" s="132">
        <v>1</v>
      </c>
      <c r="L26" s="133">
        <v>100</v>
      </c>
      <c r="M26" s="132">
        <v>0</v>
      </c>
      <c r="N26" s="133">
        <v>0</v>
      </c>
      <c r="O26" s="132">
        <v>0</v>
      </c>
      <c r="P26" s="133">
        <v>0</v>
      </c>
      <c r="Q26" s="132">
        <v>0</v>
      </c>
      <c r="R26" s="133">
        <v>0</v>
      </c>
      <c r="S26" s="132">
        <v>0</v>
      </c>
      <c r="T26" s="133">
        <v>0</v>
      </c>
      <c r="U26" s="132">
        <v>0</v>
      </c>
      <c r="V26" s="139">
        <v>0</v>
      </c>
    </row>
    <row r="27" spans="1:22" s="86" customFormat="1" ht="18" customHeight="1">
      <c r="A27" s="88" t="s">
        <v>110</v>
      </c>
      <c r="B27" s="87"/>
      <c r="C27" s="138">
        <v>18735</v>
      </c>
      <c r="D27" s="133">
        <v>2321606</v>
      </c>
      <c r="E27" s="132">
        <v>3595</v>
      </c>
      <c r="F27" s="133">
        <v>13297</v>
      </c>
      <c r="G27" s="132">
        <v>3069</v>
      </c>
      <c r="H27" s="133">
        <v>57979</v>
      </c>
      <c r="I27" s="132">
        <v>3543</v>
      </c>
      <c r="J27" s="133">
        <v>198526</v>
      </c>
      <c r="K27" s="132">
        <v>8139</v>
      </c>
      <c r="L27" s="133">
        <v>1341365</v>
      </c>
      <c r="M27" s="132">
        <v>192</v>
      </c>
      <c r="N27" s="133">
        <v>101547</v>
      </c>
      <c r="O27" s="132">
        <v>164</v>
      </c>
      <c r="P27" s="133">
        <v>284624</v>
      </c>
      <c r="Q27" s="132">
        <v>27</v>
      </c>
      <c r="R27" s="133">
        <v>140840</v>
      </c>
      <c r="S27" s="132">
        <v>5</v>
      </c>
      <c r="T27" s="133">
        <v>58427</v>
      </c>
      <c r="U27" s="132">
        <v>1</v>
      </c>
      <c r="V27" s="139">
        <v>125000</v>
      </c>
    </row>
    <row r="28" spans="1:22" s="86" customFormat="1" ht="18" customHeight="1" thickBot="1">
      <c r="A28" s="89" t="s">
        <v>111</v>
      </c>
      <c r="B28" s="124"/>
      <c r="C28" s="140">
        <v>62636</v>
      </c>
      <c r="D28" s="141">
        <v>5283512</v>
      </c>
      <c r="E28" s="142">
        <v>26667</v>
      </c>
      <c r="F28" s="141">
        <v>93486</v>
      </c>
      <c r="G28" s="142">
        <v>11459</v>
      </c>
      <c r="H28" s="141">
        <v>240355</v>
      </c>
      <c r="I28" s="142">
        <v>6239</v>
      </c>
      <c r="J28" s="141">
        <v>351031</v>
      </c>
      <c r="K28" s="142">
        <v>17214</v>
      </c>
      <c r="L28" s="141">
        <v>2931038</v>
      </c>
      <c r="M28" s="142">
        <v>256</v>
      </c>
      <c r="N28" s="141">
        <v>149016</v>
      </c>
      <c r="O28" s="142">
        <v>744</v>
      </c>
      <c r="P28" s="141">
        <v>1035937</v>
      </c>
      <c r="Q28" s="142">
        <v>45</v>
      </c>
      <c r="R28" s="141">
        <v>248484</v>
      </c>
      <c r="S28" s="142">
        <v>11</v>
      </c>
      <c r="T28" s="141">
        <v>144165</v>
      </c>
      <c r="U28" s="142">
        <v>1</v>
      </c>
      <c r="V28" s="143">
        <v>90000</v>
      </c>
    </row>
    <row r="29" spans="1:22" s="96" customFormat="1" ht="16.5" customHeight="1">
      <c r="A29" s="95" t="s">
        <v>112</v>
      </c>
      <c r="B29" s="95"/>
      <c r="C29" s="129"/>
      <c r="D29" s="130" t="s">
        <v>1</v>
      </c>
      <c r="E29" s="129"/>
      <c r="F29" s="129"/>
      <c r="G29" s="129"/>
      <c r="H29" s="129"/>
      <c r="I29" s="130" t="s">
        <v>113</v>
      </c>
      <c r="J29" s="129"/>
      <c r="K29" s="129"/>
      <c r="L29" s="130"/>
      <c r="M29" s="130"/>
      <c r="N29" s="129"/>
      <c r="O29" s="129" t="s">
        <v>114</v>
      </c>
      <c r="P29" s="129"/>
      <c r="Q29" s="130"/>
      <c r="R29" s="129"/>
      <c r="S29" s="129"/>
      <c r="T29" s="129"/>
      <c r="U29" s="129"/>
      <c r="V29" s="131"/>
    </row>
    <row r="30" spans="9:22" s="96" customFormat="1" ht="16.5" customHeight="1">
      <c r="I30" s="96" t="s">
        <v>0</v>
      </c>
      <c r="V30" s="97"/>
    </row>
    <row r="31" s="96" customFormat="1" ht="16.5" customHeight="1">
      <c r="V31" s="97"/>
    </row>
    <row r="32" spans="1:22" s="96" customFormat="1" ht="15.75">
      <c r="A32" s="98" t="s">
        <v>211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22" customFormat="1" ht="15.75">
      <c r="A33" s="119" t="s">
        <v>224</v>
      </c>
      <c r="B33" s="120"/>
      <c r="C33" s="120"/>
      <c r="D33" s="120"/>
      <c r="E33" s="120"/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卓凡渝</cp:lastModifiedBy>
  <cp:lastPrinted>2018-11-21T08:45:58Z</cp:lastPrinted>
  <dcterms:created xsi:type="dcterms:W3CDTF">1999-07-27T01:45:40Z</dcterms:created>
  <dcterms:modified xsi:type="dcterms:W3CDTF">2018-12-25T00:25:56Z</dcterms:modified>
  <cp:category/>
  <cp:version/>
  <cp:contentType/>
  <cp:contentStatus/>
</cp:coreProperties>
</file>