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<sst xmlns="http://schemas.openxmlformats.org/spreadsheetml/2006/main" count="705" uniqueCount="227">
  <si>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</si>
  <si>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</si>
  <si>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</si>
  <si>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</si>
  <si>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</si>
  <si>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</si>
  <si>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</si>
  <si>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</si>
  <si>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</si>
  <si>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</si>
  <si>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</si>
  <si>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</si>
  <si>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</si>
  <si>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</si>
  <si>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</si>
  <si>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</si>
  <si>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</si>
  <si>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</si>
  <si>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</si>
  <si>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</si>
  <si>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</si>
  <si>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</si>
  <si>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</si>
  <si>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</si>
  <si>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</si>
  <si>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</si>
  <si>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</si>
  <si>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</si>
  <si>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</si>
  <si>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</si>
  <si>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</si>
  <si>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</si>
  <si>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</si>
  <si>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</si>
  <si>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</si>
  <si>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</si>
  <si>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</si>
  <si>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</si>
  <si>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</si>
  <si>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</si>
  <si>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</si>
  <si>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</si>
  <si>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</si>
  <si>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</si>
  <si>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</si>
  <si>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</si>
  <si>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</si>
  <si>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</si>
  <si>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</si>
  <si>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</si>
  <si>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</si>
  <si>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</si>
  <si>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</si>
  <si>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</si>
  <si>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</si>
  <si>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</si>
  <si>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</si>
  <si>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</si>
  <si>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</si>
  <si>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</si>
  <si>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</si>
  <si>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</si>
  <si>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</si>
  <si>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</si>
  <si>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</si>
  <si>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</si>
  <si>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</si>
  <si>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</si>
  <si>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</si>
  <si>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</si>
  <si>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</si>
  <si>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</si>
  <si>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</si>
  <si>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</si>
  <si>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</si>
  <si>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</si>
  <si>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</si>
  <si>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</si>
  <si>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</si>
  <si>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</si>
  <si>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</si>
  <si>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</si>
  <si>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</si>
  <si>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</si>
  <si>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</si>
  <si>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</si>
  <si>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</si>
  <si>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</si>
  <si>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</si>
  <si>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</si>
  <si>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</si>
  <si>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</si>
  <si>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</si>
  <si>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</si>
  <si>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</si>
  <si>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</si>
  <si>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</si>
  <si>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</si>
  <si>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</si>
  <si>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</si>
  <si>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</si>
  <si>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</si>
  <si>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</si>
  <si>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</si>
  <si>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</si>
  <si>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</si>
  <si>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</si>
  <si>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</si>
  <si>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</si>
  <si>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</si>
  <si>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</si>
  <si>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</si>
  <si>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</si>
  <si>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</si>
  <si>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</si>
  <si>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</si>
  <si>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</si>
  <si>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</si>
  <si>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</si>
  <si>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</si>
  <si>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</si>
  <si>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</si>
  <si>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</si>
  <si>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</si>
  <si>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</si>
  <si>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</si>
  <si>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</si>
  <si>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</si>
  <si>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</si>
  <si>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</si>
  <si>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</si>
  <si>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</si>
  <si>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</si>
  <si>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</si>
  <si>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</si>
  <si>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</si>
  <si>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</si>
  <si>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</si>
  <si>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</si>
  <si>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</si>
  <si>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</si>
  <si>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</si>
  <si>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</si>
  <si>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</si>
  <si>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</si>
  <si>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</si>
  <si>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</si>
  <si>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</si>
  <si>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</si>
  <si>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</si>
  <si>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</si>
  <si>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</si>
  <si>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</si>
  <si>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</si>
  <si>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</si>
  <si>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</si>
  <si>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</si>
  <si>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</si>
  <si>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</si>
  <si>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</si>
  <si>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</si>
  <si>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</si>
  <si>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</si>
  <si>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</si>
  <si>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</si>
  <si>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</si>
  <si>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</si>
  <si>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</si>
  <si>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</si>
  <si>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</si>
  <si>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</si>
  <si>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</si>
  <si>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</si>
  <si>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</si>
  <si>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</si>
  <si>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</si>
  <si>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</si>
  <si>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</si>
  <si>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</si>
  <si>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</si>
  <si>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</si>
  <si>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</si>
  <si>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</si>
  <si>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</si>
  <si>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</si>
  <si>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</si>
  <si>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</si>
  <si>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</si>
  <si>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</si>
  <si>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</si>
  <si>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</si>
  <si>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</si>
  <si>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</si>
  <si>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</si>
  <si>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</si>
  <si>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</si>
  <si>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</si>
  <si>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</si>
  <si>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</si>
  <si>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</si>
  <si>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</si>
  <si>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</si>
  <si>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</si>
  <si>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</si>
  <si>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</si>
  <si>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</si>
  <si>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</si>
  <si>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</si>
  <si>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</si>
  <si>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</si>
  <si>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</si>
  <si>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</si>
  <si>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</si>
  <si>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</si>
  <si>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</si>
  <si>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</si>
  <si>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</si>
  <si>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</si>
  <si>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</si>
  <si>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</si>
  <si>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</si>
  <si>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</si>
  <si>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</si>
  <si>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　　高雄市</t>
  </si>
  <si>
    <t>填表說明：本表由全國工商管理資訊系統編製報表一份，由本部統計處自存並公布於網站。</t>
  </si>
  <si>
    <t>中華民國108年3月20日編製</t>
  </si>
  <si>
    <t xml:space="preserve">   中華民國 108年2月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</si>
</sst>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31" borderId="10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7" fillId="33" borderId="0" xfId="70" applyNumberFormat="1" applyFont="1" applyFill="1" applyBorder="1" applyAlignment="1">
      <alignment horizontal="left"/>
      <protection/>
    </xf>
    <xf numFmtId="17" fontId="57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7" xfId="69" applyFont="1" applyFill="1" applyBorder="1" applyAlignment="1" applyProtection="1">
      <alignment horizontal="center" vertical="center"/>
      <protection hidden="1" locked="0"/>
    </xf>
    <xf numFmtId="0" fontId="2" fillId="33" borderId="27" xfId="69" applyFont="1" applyFill="1" applyBorder="1" applyAlignment="1" applyProtection="1">
      <alignment horizontal="center" vertical="center"/>
      <protection hidden="1" locked="0"/>
    </xf>
    <xf numFmtId="0" fontId="2" fillId="33" borderId="18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8" xfId="66" applyNumberFormat="1" applyFont="1" applyFill="1" applyBorder="1" applyAlignment="1" applyProtection="1">
      <alignment horizontal="right" vertical="center"/>
      <protection hidden="1"/>
    </xf>
    <xf numFmtId="212" fontId="6" fillId="33" borderId="29" xfId="66" applyNumberFormat="1" applyFont="1" applyFill="1" applyBorder="1" applyAlignment="1" applyProtection="1">
      <alignment horizontal="right" vertical="center"/>
      <protection hidden="1"/>
    </xf>
    <xf numFmtId="213" fontId="6" fillId="33" borderId="29" xfId="66" applyNumberFormat="1" applyFont="1" applyFill="1" applyBorder="1" applyAlignment="1" applyProtection="1">
      <alignment horizontal="right" vertical="center"/>
      <protection hidden="1"/>
    </xf>
    <xf numFmtId="212" fontId="6" fillId="33" borderId="27" xfId="66" applyNumberFormat="1" applyFont="1" applyFill="1" applyBorder="1" applyAlignment="1" applyProtection="1">
      <alignment horizontal="right" vertical="center"/>
      <protection hidden="1"/>
    </xf>
    <xf numFmtId="213" fontId="6" fillId="33" borderId="16" xfId="66" applyNumberFormat="1" applyFont="1" applyFill="1" applyBorder="1" applyAlignment="1" applyProtection="1">
      <alignment horizontal="right" vertical="center"/>
      <protection hidden="1"/>
    </xf>
    <xf numFmtId="212" fontId="6" fillId="33" borderId="18" xfId="66" applyNumberFormat="1" applyFont="1" applyFill="1" applyBorder="1" applyAlignment="1" applyProtection="1">
      <alignment horizontal="right" vertical="center"/>
      <protection hidden="1"/>
    </xf>
    <xf numFmtId="213" fontId="6" fillId="33" borderId="30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3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8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60" fillId="0" borderId="28" xfId="0" applyFont="1" applyFill="1" applyBorder="1" applyAlignment="1" applyProtection="1">
      <alignment horizontal="center" vertical="center" wrapText="1"/>
      <protection hidden="1" locked="0"/>
    </xf>
    <xf numFmtId="0" fontId="60" fillId="0" borderId="29" xfId="0" applyFont="1" applyFill="1" applyBorder="1" applyAlignment="1" applyProtection="1">
      <alignment horizontal="center" vertical="center" wrapText="1"/>
      <protection hidden="1" locked="0"/>
    </xf>
    <xf numFmtId="0" fontId="60" fillId="0" borderId="30" xfId="0" applyFont="1" applyFill="1" applyBorder="1" applyAlignment="1" applyProtection="1">
      <alignment horizontal="center" vertical="center" wrapText="1"/>
      <protection hidden="1" locked="0"/>
    </xf>
    <xf numFmtId="0" fontId="60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4" fillId="0" borderId="29" xfId="0" applyFont="1" applyBorder="1" applyAlignment="1" applyProtection="1" quotePrefix="1">
      <alignment horizontal="center" wrapText="1"/>
      <protection hidden="1" locked="0"/>
    </xf>
    <xf numFmtId="0" fontId="2" fillId="0" borderId="29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>
      <alignment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60" fillId="0" borderId="27" xfId="0" applyFont="1" applyFill="1" applyBorder="1" applyAlignment="1" applyProtection="1">
      <alignment horizontal="center" vertical="center" wrapText="1"/>
      <protection hidden="1" locked="0"/>
    </xf>
    <xf numFmtId="0" fontId="60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7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 applyProtection="1">
      <alignment wrapText="1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9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7" xfId="0" applyFont="1" applyBorder="1" applyAlignment="1" applyProtection="1" quotePrefix="1">
      <alignment horizontal="center" vertical="center"/>
      <protection hidden="1" locked="0"/>
    </xf>
    <xf numFmtId="0" fontId="60" fillId="0" borderId="28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 quotePrefix="1">
      <alignment horizontal="center" vertical="center" wrapText="1"/>
      <protection hidden="1" locked="0"/>
    </xf>
    <xf numFmtId="0" fontId="60" fillId="0" borderId="30" xfId="0" applyFont="1" applyBorder="1" applyAlignment="1" applyProtection="1" quotePrefix="1">
      <alignment horizontal="center" vertical="center" wrapText="1"/>
      <protection hidden="1" locked="0"/>
    </xf>
    <xf numFmtId="0" fontId="60" fillId="0" borderId="12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>
      <alignment horizontal="center" vertical="center" wrapText="1"/>
      <protection hidden="1" locked="0"/>
    </xf>
    <xf numFmtId="0" fontId="60" fillId="0" borderId="30" xfId="0" applyFont="1" applyBorder="1" applyAlignment="1" applyProtection="1">
      <alignment horizontal="center" vertical="center" wrapText="1"/>
      <protection hidden="1" locked="0"/>
    </xf>
    <xf numFmtId="0" fontId="60" fillId="0" borderId="12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60" fillId="0" borderId="28" xfId="0" applyFont="1" applyBorder="1" applyAlignment="1" applyProtection="1" quotePrefix="1">
      <alignment horizontal="center" vertical="center"/>
      <protection hidden="1" locked="0"/>
    </xf>
    <xf numFmtId="0" fontId="60" fillId="0" borderId="27" xfId="0" applyFont="1" applyBorder="1" applyAlignment="1" applyProtection="1">
      <alignment horizontal="center" vertical="center"/>
      <protection hidden="1" locked="0"/>
    </xf>
    <xf numFmtId="0" fontId="60" fillId="0" borderId="30" xfId="0" applyFont="1" applyBorder="1" applyAlignment="1" applyProtection="1">
      <alignment horizontal="center" vertical="center"/>
      <protection hidden="1" locked="0"/>
    </xf>
    <xf numFmtId="0" fontId="60" fillId="0" borderId="12" xfId="0" applyFont="1" applyBorder="1" applyAlignment="1" applyProtection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7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0" fontId="3" fillId="33" borderId="34" xfId="69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37" xfId="69" applyFont="1" applyFill="1" applyBorder="1" applyAlignment="1" applyProtection="1" quotePrefix="1">
      <alignment horizontal="center" vertical="center"/>
      <protection hidden="1" locked="0"/>
    </xf>
    <xf numFmtId="0" fontId="3" fillId="33" borderId="38" xfId="69" applyFont="1" applyFill="1" applyBorder="1" applyAlignment="1" applyProtection="1" quotePrefix="1">
      <alignment horizontal="center" vertical="center"/>
      <protection hidden="1" locked="0"/>
    </xf>
    <xf numFmtId="49" fontId="3" fillId="33" borderId="37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9" applyFont="1" applyFill="1" applyBorder="1" applyAlignment="1" applyProtection="1" quotePrefix="1">
      <alignment horizontal="center" vertical="center" wrapText="1"/>
      <protection hidden="1" locked="0"/>
    </xf>
    <xf numFmtId="17" fontId="5" fillId="33" borderId="19" xfId="70" applyNumberFormat="1" applyFont="1" applyFill="1" applyBorder="1" applyAlignment="1">
      <alignment horizontal="left"/>
      <protection/>
    </xf>
    <xf numFmtId="0" fontId="5" fillId="33" borderId="19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4" fillId="33" borderId="29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7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9" xfId="69" applyFont="1" applyFill="1" applyBorder="1" applyAlignment="1" applyProtection="1">
      <alignment horizontal="center" vertical="center" wrapText="1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40" xfId="69" applyFont="1" applyFill="1" applyBorder="1" applyAlignment="1" applyProtection="1">
      <alignment horizontal="center" vertical="center" wrapText="1"/>
      <protection hidden="1" locked="0"/>
    </xf>
    <xf numFmtId="0" fontId="2" fillId="33" borderId="41" xfId="69" applyFont="1" applyFill="1" applyBorder="1" applyAlignment="1" applyProtection="1">
      <alignment horizontal="center" vertical="center" wrapText="1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27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42" xfId="69" applyFont="1" applyFill="1" applyBorder="1" applyAlignment="1" applyProtection="1">
      <alignment horizontal="center" vertical="center"/>
      <protection hidden="1" locked="0"/>
    </xf>
    <xf numFmtId="0" fontId="3" fillId="33" borderId="43" xfId="69" applyFont="1" applyFill="1" applyBorder="1" applyAlignment="1" applyProtection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1">
      <selection activeCell="C10" sqref="C10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145</v>
      </c>
      <c r="B1" s="4"/>
      <c r="M1" s="4"/>
      <c r="N1" s="1" t="s">
        <v>2</v>
      </c>
      <c r="O1" s="186" t="s">
        <v>146</v>
      </c>
      <c r="P1" s="186"/>
      <c r="Q1" s="1" t="s">
        <v>145</v>
      </c>
      <c r="R1" s="4"/>
      <c r="AD1" s="1" t="s">
        <v>2</v>
      </c>
      <c r="AE1" s="181" t="s">
        <v>146</v>
      </c>
      <c r="AF1" s="182"/>
      <c r="AG1" s="1" t="s">
        <v>145</v>
      </c>
      <c r="AH1" s="4"/>
      <c r="AT1" s="1" t="s">
        <v>2</v>
      </c>
      <c r="AU1" s="181" t="s">
        <v>146</v>
      </c>
      <c r="AV1" s="182"/>
    </row>
    <row r="2" spans="1:48" ht="16.5" customHeight="1">
      <c r="A2" s="6" t="s">
        <v>147</v>
      </c>
      <c r="B2" s="7" t="s">
        <v>3</v>
      </c>
      <c r="C2" s="7"/>
      <c r="D2" s="7"/>
      <c r="E2" s="7"/>
      <c r="F2" s="7"/>
      <c r="G2" s="7"/>
      <c r="H2" s="7"/>
      <c r="I2" s="7"/>
      <c r="K2" s="95"/>
      <c r="L2" s="95"/>
      <c r="M2" s="95"/>
      <c r="N2" s="1" t="s">
        <v>44</v>
      </c>
      <c r="O2" s="187" t="s">
        <v>148</v>
      </c>
      <c r="P2" s="188"/>
      <c r="Q2" s="6" t="s">
        <v>147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95"/>
      <c r="AD2" s="1" t="s">
        <v>44</v>
      </c>
      <c r="AE2" s="183" t="s">
        <v>148</v>
      </c>
      <c r="AF2" s="184"/>
      <c r="AG2" s="6" t="s">
        <v>147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149</v>
      </c>
      <c r="AT2" s="1" t="s">
        <v>44</v>
      </c>
      <c r="AU2" s="183" t="s">
        <v>148</v>
      </c>
      <c r="AV2" s="184"/>
    </row>
    <row r="3" spans="1:48" s="10" customFormat="1" ht="19.5" customHeight="1">
      <c r="A3" s="176" t="s">
        <v>150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6" t="s">
        <v>151</v>
      </c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6" t="s">
        <v>151</v>
      </c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</row>
    <row r="4" spans="1:48" s="10" customFormat="1" ht="19.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</row>
    <row r="5" spans="1:48" s="13" customFormat="1" ht="19.5" customHeight="1">
      <c r="A5" s="60"/>
      <c r="B5" s="60"/>
      <c r="C5" s="60"/>
      <c r="D5" s="60"/>
      <c r="E5" s="11"/>
      <c r="F5" s="110"/>
      <c r="G5" s="12"/>
      <c r="H5" s="179" t="str">
        <f>CONCATENATE('2492-00-02'!K5,"底")</f>
        <v>   中華民國 108年2月底</v>
      </c>
      <c r="I5" s="180"/>
      <c r="J5" s="180"/>
      <c r="K5" s="180"/>
      <c r="L5" s="180"/>
      <c r="M5" s="96"/>
      <c r="N5" s="96"/>
      <c r="O5" s="96"/>
      <c r="P5" s="14" t="s">
        <v>136</v>
      </c>
      <c r="Q5" s="11"/>
      <c r="R5" s="11"/>
      <c r="S5" s="96"/>
      <c r="T5" s="96"/>
      <c r="U5" s="96"/>
      <c r="V5" s="96"/>
      <c r="W5" s="185" t="str">
        <f>CONCATENATE('2492-00-02'!K5,"底")</f>
        <v>   中華民國 108年2月底</v>
      </c>
      <c r="X5" s="180"/>
      <c r="Y5" s="180"/>
      <c r="Z5" s="180"/>
      <c r="AA5" s="180"/>
      <c r="AB5" s="180"/>
      <c r="AC5" s="180"/>
      <c r="AD5" s="180"/>
      <c r="AE5" s="11"/>
      <c r="AF5" s="28" t="s">
        <v>136</v>
      </c>
      <c r="AG5" s="11"/>
      <c r="AH5" s="11"/>
      <c r="AI5" s="96"/>
      <c r="AJ5" s="96"/>
      <c r="AK5" s="96"/>
      <c r="AL5" s="96"/>
      <c r="AM5" s="185" t="str">
        <f>CONCATENATE('2492-00-02'!K5,"底")</f>
        <v>   中華民國 108年2月底</v>
      </c>
      <c r="AN5" s="210"/>
      <c r="AO5" s="210"/>
      <c r="AP5" s="210"/>
      <c r="AQ5" s="210"/>
      <c r="AR5" s="210"/>
      <c r="AS5" s="210"/>
      <c r="AT5" s="210"/>
      <c r="AU5" s="11"/>
      <c r="AV5" s="28" t="s">
        <v>136</v>
      </c>
    </row>
    <row r="6" spans="1:48" ht="16.5" customHeight="1">
      <c r="A6" s="170" t="s">
        <v>48</v>
      </c>
      <c r="B6" s="171"/>
      <c r="C6" s="147" t="s">
        <v>49</v>
      </c>
      <c r="D6" s="147"/>
      <c r="E6" s="168" t="s">
        <v>152</v>
      </c>
      <c r="F6" s="159"/>
      <c r="G6" s="148" t="s">
        <v>11</v>
      </c>
      <c r="H6" s="149"/>
      <c r="I6" s="166" t="s">
        <v>9</v>
      </c>
      <c r="J6" s="153"/>
      <c r="K6" s="189" t="s">
        <v>33</v>
      </c>
      <c r="L6" s="190"/>
      <c r="M6" s="158" t="s">
        <v>34</v>
      </c>
      <c r="N6" s="159"/>
      <c r="O6" s="162" t="s">
        <v>214</v>
      </c>
      <c r="P6" s="163"/>
      <c r="Q6" s="171" t="s">
        <v>48</v>
      </c>
      <c r="R6" s="193"/>
      <c r="S6" s="167" t="s">
        <v>12</v>
      </c>
      <c r="T6" s="149"/>
      <c r="U6" s="152" t="s">
        <v>35</v>
      </c>
      <c r="V6" s="153"/>
      <c r="W6" s="167" t="s">
        <v>13</v>
      </c>
      <c r="X6" s="149"/>
      <c r="Y6" s="162" t="s">
        <v>215</v>
      </c>
      <c r="Z6" s="200"/>
      <c r="AA6" s="158" t="s">
        <v>14</v>
      </c>
      <c r="AB6" s="159"/>
      <c r="AC6" s="152" t="s">
        <v>36</v>
      </c>
      <c r="AD6" s="153"/>
      <c r="AE6" s="152" t="s">
        <v>29</v>
      </c>
      <c r="AF6" s="202"/>
      <c r="AG6" s="171" t="s">
        <v>48</v>
      </c>
      <c r="AH6" s="193"/>
      <c r="AI6" s="152" t="s">
        <v>37</v>
      </c>
      <c r="AJ6" s="153"/>
      <c r="AK6" s="152" t="s">
        <v>38</v>
      </c>
      <c r="AL6" s="153"/>
      <c r="AM6" s="162" t="s">
        <v>220</v>
      </c>
      <c r="AN6" s="200"/>
      <c r="AO6" s="152" t="s">
        <v>39</v>
      </c>
      <c r="AP6" s="207"/>
      <c r="AQ6" s="158" t="s">
        <v>40</v>
      </c>
      <c r="AR6" s="159"/>
      <c r="AS6" s="167" t="s">
        <v>8</v>
      </c>
      <c r="AT6" s="204"/>
      <c r="AU6" s="166"/>
      <c r="AV6" s="207"/>
    </row>
    <row r="7" spans="1:48" ht="16.5" customHeight="1">
      <c r="A7" s="171"/>
      <c r="B7" s="171"/>
      <c r="C7" s="147"/>
      <c r="D7" s="147"/>
      <c r="E7" s="169"/>
      <c r="F7" s="161"/>
      <c r="G7" s="150"/>
      <c r="H7" s="151"/>
      <c r="I7" s="154"/>
      <c r="J7" s="155"/>
      <c r="K7" s="191"/>
      <c r="L7" s="192"/>
      <c r="M7" s="160"/>
      <c r="N7" s="161"/>
      <c r="O7" s="164"/>
      <c r="P7" s="165"/>
      <c r="Q7" s="193"/>
      <c r="R7" s="193"/>
      <c r="S7" s="150"/>
      <c r="T7" s="151"/>
      <c r="U7" s="154"/>
      <c r="V7" s="155"/>
      <c r="W7" s="150"/>
      <c r="X7" s="151"/>
      <c r="Y7" s="164"/>
      <c r="Z7" s="201"/>
      <c r="AA7" s="160"/>
      <c r="AB7" s="161"/>
      <c r="AC7" s="154"/>
      <c r="AD7" s="155"/>
      <c r="AE7" s="154"/>
      <c r="AF7" s="203"/>
      <c r="AG7" s="193"/>
      <c r="AH7" s="193"/>
      <c r="AI7" s="154"/>
      <c r="AJ7" s="155"/>
      <c r="AK7" s="154"/>
      <c r="AL7" s="155"/>
      <c r="AM7" s="164"/>
      <c r="AN7" s="201"/>
      <c r="AO7" s="208"/>
      <c r="AP7" s="209"/>
      <c r="AQ7" s="160"/>
      <c r="AR7" s="161"/>
      <c r="AS7" s="205"/>
      <c r="AT7" s="206"/>
      <c r="AU7" s="208"/>
      <c r="AV7" s="209"/>
    </row>
    <row r="8" spans="1:48" ht="22.5" customHeight="1">
      <c r="A8" s="171"/>
      <c r="B8" s="171"/>
      <c r="C8" s="105" t="s">
        <v>5</v>
      </c>
      <c r="D8" s="105" t="s">
        <v>4</v>
      </c>
      <c r="E8" s="106" t="s">
        <v>5</v>
      </c>
      <c r="F8" s="105" t="s">
        <v>4</v>
      </c>
      <c r="G8" s="105" t="s">
        <v>5</v>
      </c>
      <c r="H8" s="105" t="s">
        <v>4</v>
      </c>
      <c r="I8" s="105" t="s">
        <v>5</v>
      </c>
      <c r="J8" s="105" t="s">
        <v>4</v>
      </c>
      <c r="K8" s="105" t="s">
        <v>5</v>
      </c>
      <c r="L8" s="105" t="s">
        <v>4</v>
      </c>
      <c r="M8" s="105" t="s">
        <v>5</v>
      </c>
      <c r="N8" s="107" t="s">
        <v>4</v>
      </c>
      <c r="O8" s="105" t="s">
        <v>5</v>
      </c>
      <c r="P8" s="108" t="s">
        <v>4</v>
      </c>
      <c r="Q8" s="193"/>
      <c r="R8" s="193"/>
      <c r="S8" s="105" t="s">
        <v>5</v>
      </c>
      <c r="T8" s="108" t="s">
        <v>4</v>
      </c>
      <c r="U8" s="105" t="s">
        <v>5</v>
      </c>
      <c r="V8" s="108" t="s">
        <v>4</v>
      </c>
      <c r="W8" s="105" t="s">
        <v>5</v>
      </c>
      <c r="X8" s="108" t="s">
        <v>4</v>
      </c>
      <c r="Y8" s="105" t="s">
        <v>5</v>
      </c>
      <c r="Z8" s="108" t="s">
        <v>4</v>
      </c>
      <c r="AA8" s="105" t="s">
        <v>5</v>
      </c>
      <c r="AB8" s="108" t="s">
        <v>4</v>
      </c>
      <c r="AC8" s="105" t="s">
        <v>5</v>
      </c>
      <c r="AD8" s="108" t="s">
        <v>4</v>
      </c>
      <c r="AE8" s="109" t="s">
        <v>5</v>
      </c>
      <c r="AF8" s="108" t="s">
        <v>4</v>
      </c>
      <c r="AG8" s="193"/>
      <c r="AH8" s="193"/>
      <c r="AI8" s="105" t="s">
        <v>5</v>
      </c>
      <c r="AJ8" s="108" t="s">
        <v>4</v>
      </c>
      <c r="AK8" s="105" t="s">
        <v>5</v>
      </c>
      <c r="AL8" s="108" t="s">
        <v>4</v>
      </c>
      <c r="AM8" s="105" t="s">
        <v>5</v>
      </c>
      <c r="AN8" s="108" t="s">
        <v>4</v>
      </c>
      <c r="AO8" s="105" t="s">
        <v>5</v>
      </c>
      <c r="AP8" s="108" t="s">
        <v>4</v>
      </c>
      <c r="AQ8" s="105" t="s">
        <v>5</v>
      </c>
      <c r="AR8" s="108" t="s">
        <v>4</v>
      </c>
      <c r="AS8" s="105" t="s">
        <v>5</v>
      </c>
      <c r="AT8" s="108" t="s">
        <v>4</v>
      </c>
      <c r="AU8" s="109" t="s">
        <v>5</v>
      </c>
      <c r="AV8" s="108" t="s">
        <v>4</v>
      </c>
    </row>
    <row r="9" spans="1:48" s="18" customFormat="1" ht="16.5" customHeight="1">
      <c r="A9" s="172" t="s">
        <v>10</v>
      </c>
      <c r="B9" s="173"/>
      <c r="C9" s="24">
        <v>870795</v>
      </c>
      <c r="D9" s="24">
        <v>170603578</v>
      </c>
      <c r="E9" s="24">
        <v>8228</v>
      </c>
      <c r="F9" s="24">
        <v>3102009</v>
      </c>
      <c r="G9" s="24">
        <v>1816</v>
      </c>
      <c r="H9" s="24">
        <v>1182065</v>
      </c>
      <c r="I9" s="24">
        <v>50572</v>
      </c>
      <c r="J9" s="24">
        <v>12800340</v>
      </c>
      <c r="K9" s="24">
        <v>347</v>
      </c>
      <c r="L9" s="24">
        <v>220396</v>
      </c>
      <c r="M9" s="24">
        <v>3607</v>
      </c>
      <c r="N9" s="24">
        <v>1406925</v>
      </c>
      <c r="O9" s="24">
        <v>77286</v>
      </c>
      <c r="P9" s="24">
        <v>35872997</v>
      </c>
      <c r="Q9" s="172" t="s">
        <v>176</v>
      </c>
      <c r="R9" s="173"/>
      <c r="S9" s="24">
        <v>483618</v>
      </c>
      <c r="T9" s="24">
        <v>73980865</v>
      </c>
      <c r="U9" s="24">
        <v>26486</v>
      </c>
      <c r="V9" s="24">
        <v>5911865</v>
      </c>
      <c r="W9" s="24">
        <v>81277</v>
      </c>
      <c r="X9" s="24">
        <v>11433913</v>
      </c>
      <c r="Y9" s="24">
        <v>5867</v>
      </c>
      <c r="Z9" s="24">
        <v>1705083</v>
      </c>
      <c r="AA9" s="24">
        <v>2822</v>
      </c>
      <c r="AB9" s="24">
        <v>4612521</v>
      </c>
      <c r="AC9" s="24">
        <v>3654</v>
      </c>
      <c r="AD9" s="24">
        <v>921822</v>
      </c>
      <c r="AE9" s="24">
        <v>16943</v>
      </c>
      <c r="AF9" s="24">
        <v>3524219</v>
      </c>
      <c r="AG9" s="172" t="s">
        <v>176</v>
      </c>
      <c r="AH9" s="173"/>
      <c r="AI9" s="24">
        <v>25850</v>
      </c>
      <c r="AJ9" s="24">
        <v>6172113</v>
      </c>
      <c r="AK9" s="24">
        <v>0</v>
      </c>
      <c r="AL9" s="24">
        <v>0</v>
      </c>
      <c r="AM9" s="24">
        <v>634</v>
      </c>
      <c r="AN9" s="24">
        <v>104897</v>
      </c>
      <c r="AO9" s="24">
        <v>0</v>
      </c>
      <c r="AP9" s="24">
        <v>0</v>
      </c>
      <c r="AQ9" s="24">
        <v>18938</v>
      </c>
      <c r="AR9" s="24">
        <v>2341380</v>
      </c>
      <c r="AS9" s="24">
        <v>62850</v>
      </c>
      <c r="AT9" s="24">
        <v>5310168</v>
      </c>
      <c r="AU9" s="24"/>
      <c r="AV9" s="24"/>
    </row>
    <row r="10" spans="1:48" ht="16.5" customHeight="1">
      <c r="A10" s="174" t="s">
        <v>65</v>
      </c>
      <c r="B10" s="175"/>
      <c r="C10" s="24">
        <v>851636</v>
      </c>
      <c r="D10" s="24">
        <v>168475324</v>
      </c>
      <c r="E10" s="24">
        <v>8158</v>
      </c>
      <c r="F10" s="24">
        <v>3079546</v>
      </c>
      <c r="G10" s="24">
        <v>1812</v>
      </c>
      <c r="H10" s="24">
        <v>1169825</v>
      </c>
      <c r="I10" s="24">
        <v>50405</v>
      </c>
      <c r="J10" s="24">
        <v>12694338</v>
      </c>
      <c r="K10" s="24">
        <v>345</v>
      </c>
      <c r="L10" s="24">
        <v>210196</v>
      </c>
      <c r="M10" s="24">
        <v>3597</v>
      </c>
      <c r="N10" s="24">
        <v>1403595</v>
      </c>
      <c r="O10" s="24">
        <v>76752</v>
      </c>
      <c r="P10" s="24">
        <v>35466316</v>
      </c>
      <c r="Q10" s="174" t="s">
        <v>177</v>
      </c>
      <c r="R10" s="175"/>
      <c r="S10" s="24">
        <v>466796</v>
      </c>
      <c r="T10" s="24">
        <v>73256709</v>
      </c>
      <c r="U10" s="24">
        <v>26364</v>
      </c>
      <c r="V10" s="24">
        <v>5500100</v>
      </c>
      <c r="W10" s="24">
        <v>80608</v>
      </c>
      <c r="X10" s="24">
        <v>11341348</v>
      </c>
      <c r="Y10" s="24">
        <v>5832</v>
      </c>
      <c r="Z10" s="24">
        <v>1697403</v>
      </c>
      <c r="AA10" s="24">
        <v>2814</v>
      </c>
      <c r="AB10" s="24">
        <v>4596971</v>
      </c>
      <c r="AC10" s="24">
        <v>3643</v>
      </c>
      <c r="AD10" s="24">
        <v>908642</v>
      </c>
      <c r="AE10" s="24">
        <v>16860</v>
      </c>
      <c r="AF10" s="24">
        <v>3501869</v>
      </c>
      <c r="AG10" s="174" t="s">
        <v>177</v>
      </c>
      <c r="AH10" s="175"/>
      <c r="AI10" s="24">
        <v>25646</v>
      </c>
      <c r="AJ10" s="24">
        <v>5933963</v>
      </c>
      <c r="AK10" s="24">
        <v>0</v>
      </c>
      <c r="AL10" s="24">
        <v>0</v>
      </c>
      <c r="AM10" s="24">
        <v>634</v>
      </c>
      <c r="AN10" s="24">
        <v>104897</v>
      </c>
      <c r="AO10" s="24">
        <v>0</v>
      </c>
      <c r="AP10" s="24">
        <v>0</v>
      </c>
      <c r="AQ10" s="24">
        <v>18739</v>
      </c>
      <c r="AR10" s="24">
        <v>2314755</v>
      </c>
      <c r="AS10" s="24">
        <v>62631</v>
      </c>
      <c r="AT10" s="24">
        <v>5294851</v>
      </c>
      <c r="AU10" s="24"/>
      <c r="AV10" s="24"/>
    </row>
    <row r="11" spans="1:48" ht="16.5" customHeight="1">
      <c r="A11" s="156" t="s">
        <v>139</v>
      </c>
      <c r="B11" s="157"/>
      <c r="C11" s="24">
        <v>140654</v>
      </c>
      <c r="D11" s="24">
        <v>25420217</v>
      </c>
      <c r="E11" s="24">
        <v>349</v>
      </c>
      <c r="F11" s="24">
        <v>103015</v>
      </c>
      <c r="G11" s="24">
        <v>198</v>
      </c>
      <c r="H11" s="24">
        <v>72556</v>
      </c>
      <c r="I11" s="24">
        <v>6765</v>
      </c>
      <c r="J11" s="24">
        <v>1802397</v>
      </c>
      <c r="K11" s="24">
        <v>12</v>
      </c>
      <c r="L11" s="24">
        <v>5180</v>
      </c>
      <c r="M11" s="24">
        <v>383</v>
      </c>
      <c r="N11" s="24">
        <v>147214</v>
      </c>
      <c r="O11" s="24">
        <v>12971</v>
      </c>
      <c r="P11" s="24">
        <v>4603476</v>
      </c>
      <c r="Q11" s="156" t="s">
        <v>178</v>
      </c>
      <c r="R11" s="157"/>
      <c r="S11" s="24">
        <v>79558</v>
      </c>
      <c r="T11" s="24">
        <v>12041587</v>
      </c>
      <c r="U11" s="24">
        <v>10408</v>
      </c>
      <c r="V11" s="24">
        <v>599625</v>
      </c>
      <c r="W11" s="24">
        <v>10977</v>
      </c>
      <c r="X11" s="24">
        <v>1642408</v>
      </c>
      <c r="Y11" s="24">
        <v>1218</v>
      </c>
      <c r="Z11" s="24">
        <v>376588</v>
      </c>
      <c r="AA11" s="24">
        <v>447</v>
      </c>
      <c r="AB11" s="24">
        <v>1518629</v>
      </c>
      <c r="AC11" s="24">
        <v>241</v>
      </c>
      <c r="AD11" s="24">
        <v>46356</v>
      </c>
      <c r="AE11" s="24">
        <v>2783</v>
      </c>
      <c r="AF11" s="24">
        <v>636029</v>
      </c>
      <c r="AG11" s="156" t="s">
        <v>178</v>
      </c>
      <c r="AH11" s="157"/>
      <c r="AI11" s="24">
        <v>3034</v>
      </c>
      <c r="AJ11" s="24">
        <v>650573</v>
      </c>
      <c r="AK11" s="24">
        <v>0</v>
      </c>
      <c r="AL11" s="24">
        <v>0</v>
      </c>
      <c r="AM11" s="24">
        <v>85</v>
      </c>
      <c r="AN11" s="24">
        <v>12261</v>
      </c>
      <c r="AO11" s="24">
        <v>0</v>
      </c>
      <c r="AP11" s="24">
        <v>0</v>
      </c>
      <c r="AQ11" s="24">
        <v>2636</v>
      </c>
      <c r="AR11" s="24">
        <v>349543</v>
      </c>
      <c r="AS11" s="24">
        <v>8589</v>
      </c>
      <c r="AT11" s="24">
        <v>812780</v>
      </c>
      <c r="AU11" s="24"/>
      <c r="AV11" s="24"/>
    </row>
    <row r="12" spans="1:48" ht="16.5" customHeight="1">
      <c r="A12" s="156" t="s">
        <v>153</v>
      </c>
      <c r="B12" s="157"/>
      <c r="C12" s="24">
        <v>58012</v>
      </c>
      <c r="D12" s="24">
        <v>11839669</v>
      </c>
      <c r="E12" s="24">
        <v>199</v>
      </c>
      <c r="F12" s="24">
        <v>64428</v>
      </c>
      <c r="G12" s="24">
        <v>4</v>
      </c>
      <c r="H12" s="24">
        <v>1550</v>
      </c>
      <c r="I12" s="24">
        <v>645</v>
      </c>
      <c r="J12" s="24">
        <v>182744</v>
      </c>
      <c r="K12" s="24">
        <v>5</v>
      </c>
      <c r="L12" s="24">
        <v>3603</v>
      </c>
      <c r="M12" s="24">
        <v>111</v>
      </c>
      <c r="N12" s="24">
        <v>33884</v>
      </c>
      <c r="O12" s="24">
        <v>2176</v>
      </c>
      <c r="P12" s="24">
        <v>968579</v>
      </c>
      <c r="Q12" s="156" t="s">
        <v>179</v>
      </c>
      <c r="R12" s="157"/>
      <c r="S12" s="24">
        <v>29262</v>
      </c>
      <c r="T12" s="24">
        <v>6236428</v>
      </c>
      <c r="U12" s="24">
        <v>5281</v>
      </c>
      <c r="V12" s="24">
        <v>238876</v>
      </c>
      <c r="W12" s="24">
        <v>8893</v>
      </c>
      <c r="X12" s="24">
        <v>1567764</v>
      </c>
      <c r="Y12" s="24">
        <v>727</v>
      </c>
      <c r="Z12" s="24">
        <v>225581</v>
      </c>
      <c r="AA12" s="24">
        <v>399</v>
      </c>
      <c r="AB12" s="24">
        <v>424343</v>
      </c>
      <c r="AC12" s="24">
        <v>211</v>
      </c>
      <c r="AD12" s="24">
        <v>47573</v>
      </c>
      <c r="AE12" s="24">
        <v>1789</v>
      </c>
      <c r="AF12" s="24">
        <v>508895</v>
      </c>
      <c r="AG12" s="156" t="s">
        <v>208</v>
      </c>
      <c r="AH12" s="157"/>
      <c r="AI12" s="24">
        <v>1280</v>
      </c>
      <c r="AJ12" s="24">
        <v>307619</v>
      </c>
      <c r="AK12" s="24">
        <v>0</v>
      </c>
      <c r="AL12" s="24">
        <v>0</v>
      </c>
      <c r="AM12" s="24">
        <v>78</v>
      </c>
      <c r="AN12" s="24">
        <v>15458</v>
      </c>
      <c r="AO12" s="24">
        <v>0</v>
      </c>
      <c r="AP12" s="24">
        <v>0</v>
      </c>
      <c r="AQ12" s="24">
        <v>2023</v>
      </c>
      <c r="AR12" s="24">
        <v>330629</v>
      </c>
      <c r="AS12" s="24">
        <v>4929</v>
      </c>
      <c r="AT12" s="24">
        <v>681715</v>
      </c>
      <c r="AU12" s="24"/>
      <c r="AV12" s="24"/>
    </row>
    <row r="13" spans="1:48" ht="16.5" customHeight="1">
      <c r="A13" s="156" t="s">
        <v>207</v>
      </c>
      <c r="B13" s="157"/>
      <c r="C13" s="24">
        <v>54688</v>
      </c>
      <c r="D13" s="24">
        <v>13409048</v>
      </c>
      <c r="E13" s="24">
        <v>378</v>
      </c>
      <c r="F13" s="24">
        <v>130496</v>
      </c>
      <c r="G13" s="24">
        <v>21</v>
      </c>
      <c r="H13" s="24">
        <v>6510</v>
      </c>
      <c r="I13" s="24">
        <v>1453</v>
      </c>
      <c r="J13" s="24">
        <v>820826</v>
      </c>
      <c r="K13" s="24">
        <v>9</v>
      </c>
      <c r="L13" s="24">
        <v>2711</v>
      </c>
      <c r="M13" s="24">
        <v>268</v>
      </c>
      <c r="N13" s="24">
        <v>96853</v>
      </c>
      <c r="O13" s="24">
        <v>6293</v>
      </c>
      <c r="P13" s="24">
        <v>2570330</v>
      </c>
      <c r="Q13" s="156" t="s">
        <v>207</v>
      </c>
      <c r="R13" s="157"/>
      <c r="S13" s="24">
        <v>28969</v>
      </c>
      <c r="T13" s="24">
        <v>5622717</v>
      </c>
      <c r="U13" s="24">
        <v>1620</v>
      </c>
      <c r="V13" s="24">
        <v>336056</v>
      </c>
      <c r="W13" s="24">
        <v>6669</v>
      </c>
      <c r="X13" s="24">
        <v>1762215</v>
      </c>
      <c r="Y13" s="24">
        <v>294</v>
      </c>
      <c r="Z13" s="24">
        <v>103581</v>
      </c>
      <c r="AA13" s="24">
        <v>188</v>
      </c>
      <c r="AB13" s="24">
        <v>527680</v>
      </c>
      <c r="AC13" s="24">
        <v>310</v>
      </c>
      <c r="AD13" s="24">
        <v>101202</v>
      </c>
      <c r="AE13" s="24">
        <v>1161</v>
      </c>
      <c r="AF13" s="24">
        <v>244086</v>
      </c>
      <c r="AG13" s="156" t="s">
        <v>207</v>
      </c>
      <c r="AH13" s="157"/>
      <c r="AI13" s="24">
        <v>1799</v>
      </c>
      <c r="AJ13" s="24">
        <v>485288</v>
      </c>
      <c r="AK13" s="24">
        <v>0</v>
      </c>
      <c r="AL13" s="24">
        <v>0</v>
      </c>
      <c r="AM13" s="24">
        <v>59</v>
      </c>
      <c r="AN13" s="24">
        <v>8328</v>
      </c>
      <c r="AO13" s="24">
        <v>0</v>
      </c>
      <c r="AP13" s="24">
        <v>0</v>
      </c>
      <c r="AQ13" s="24">
        <v>1342</v>
      </c>
      <c r="AR13" s="24">
        <v>146040</v>
      </c>
      <c r="AS13" s="24">
        <v>3855</v>
      </c>
      <c r="AT13" s="24">
        <v>444130</v>
      </c>
      <c r="AU13" s="24"/>
      <c r="AV13" s="24"/>
    </row>
    <row r="14" spans="1:48" ht="16.5" customHeight="1">
      <c r="A14" s="156" t="s">
        <v>7</v>
      </c>
      <c r="B14" s="157"/>
      <c r="C14" s="24">
        <v>111866</v>
      </c>
      <c r="D14" s="24">
        <v>20165895</v>
      </c>
      <c r="E14" s="24">
        <v>767</v>
      </c>
      <c r="F14" s="24">
        <v>207802</v>
      </c>
      <c r="G14" s="24">
        <v>154</v>
      </c>
      <c r="H14" s="24">
        <v>111287</v>
      </c>
      <c r="I14" s="24">
        <v>13637</v>
      </c>
      <c r="J14" s="24">
        <v>2698114</v>
      </c>
      <c r="K14" s="24">
        <v>14</v>
      </c>
      <c r="L14" s="24">
        <v>3525</v>
      </c>
      <c r="M14" s="24">
        <v>442</v>
      </c>
      <c r="N14" s="24">
        <v>146836</v>
      </c>
      <c r="O14" s="24">
        <v>9093</v>
      </c>
      <c r="P14" s="24">
        <v>3472187</v>
      </c>
      <c r="Q14" s="156" t="s">
        <v>7</v>
      </c>
      <c r="R14" s="157"/>
      <c r="S14" s="24">
        <v>60858</v>
      </c>
      <c r="T14" s="24">
        <v>8863060</v>
      </c>
      <c r="U14" s="24">
        <v>1430</v>
      </c>
      <c r="V14" s="24">
        <v>675527</v>
      </c>
      <c r="W14" s="24">
        <v>9011</v>
      </c>
      <c r="X14" s="24">
        <v>1267200</v>
      </c>
      <c r="Y14" s="24">
        <v>717</v>
      </c>
      <c r="Z14" s="24">
        <v>183501</v>
      </c>
      <c r="AA14" s="24">
        <v>410</v>
      </c>
      <c r="AB14" s="24">
        <v>458283</v>
      </c>
      <c r="AC14" s="24">
        <v>458</v>
      </c>
      <c r="AD14" s="24">
        <v>89353</v>
      </c>
      <c r="AE14" s="24">
        <v>2335</v>
      </c>
      <c r="AF14" s="24">
        <v>452102</v>
      </c>
      <c r="AG14" s="156" t="s">
        <v>7</v>
      </c>
      <c r="AH14" s="157"/>
      <c r="AI14" s="24">
        <v>3324</v>
      </c>
      <c r="AJ14" s="24">
        <v>662595</v>
      </c>
      <c r="AK14" s="24">
        <v>0</v>
      </c>
      <c r="AL14" s="24">
        <v>0</v>
      </c>
      <c r="AM14" s="24">
        <v>71</v>
      </c>
      <c r="AN14" s="24">
        <v>8799</v>
      </c>
      <c r="AO14" s="24">
        <v>0</v>
      </c>
      <c r="AP14" s="24">
        <v>0</v>
      </c>
      <c r="AQ14" s="24">
        <v>1962</v>
      </c>
      <c r="AR14" s="24">
        <v>242478</v>
      </c>
      <c r="AS14" s="24">
        <v>7183</v>
      </c>
      <c r="AT14" s="24">
        <v>623245</v>
      </c>
      <c r="AU14" s="24"/>
      <c r="AV14" s="24"/>
    </row>
    <row r="15" spans="1:48" ht="16.5" customHeight="1">
      <c r="A15" s="156" t="s">
        <v>154</v>
      </c>
      <c r="B15" s="157"/>
      <c r="C15" s="24">
        <v>67286</v>
      </c>
      <c r="D15" s="24">
        <v>13123523</v>
      </c>
      <c r="E15" s="24">
        <v>445</v>
      </c>
      <c r="F15" s="24">
        <v>248565</v>
      </c>
      <c r="G15" s="24">
        <v>120</v>
      </c>
      <c r="H15" s="24">
        <v>47848</v>
      </c>
      <c r="I15" s="24">
        <v>4738</v>
      </c>
      <c r="J15" s="24">
        <v>1523191</v>
      </c>
      <c r="K15" s="24">
        <v>45</v>
      </c>
      <c r="L15" s="24">
        <v>38603</v>
      </c>
      <c r="M15" s="24">
        <v>322</v>
      </c>
      <c r="N15" s="24">
        <v>77451</v>
      </c>
      <c r="O15" s="24">
        <v>6126</v>
      </c>
      <c r="P15" s="24">
        <v>2784305</v>
      </c>
      <c r="Q15" s="156" t="s">
        <v>180</v>
      </c>
      <c r="R15" s="157"/>
      <c r="S15" s="24">
        <v>36228</v>
      </c>
      <c r="T15" s="24">
        <v>5687925</v>
      </c>
      <c r="U15" s="24">
        <v>436</v>
      </c>
      <c r="V15" s="24">
        <v>168636</v>
      </c>
      <c r="W15" s="24">
        <v>7734</v>
      </c>
      <c r="X15" s="24">
        <v>828298</v>
      </c>
      <c r="Y15" s="24">
        <v>395</v>
      </c>
      <c r="Z15" s="24">
        <v>91210</v>
      </c>
      <c r="AA15" s="24">
        <v>225</v>
      </c>
      <c r="AB15" s="24">
        <v>271027</v>
      </c>
      <c r="AC15" s="24">
        <v>397</v>
      </c>
      <c r="AD15" s="24">
        <v>56246</v>
      </c>
      <c r="AE15" s="24">
        <v>1539</v>
      </c>
      <c r="AF15" s="24">
        <v>298341</v>
      </c>
      <c r="AG15" s="156" t="s">
        <v>180</v>
      </c>
      <c r="AH15" s="157"/>
      <c r="AI15" s="24">
        <v>2039</v>
      </c>
      <c r="AJ15" s="24">
        <v>362935</v>
      </c>
      <c r="AK15" s="24">
        <v>0</v>
      </c>
      <c r="AL15" s="24">
        <v>0</v>
      </c>
      <c r="AM15" s="24">
        <v>56</v>
      </c>
      <c r="AN15" s="24">
        <v>16738</v>
      </c>
      <c r="AO15" s="24">
        <v>0</v>
      </c>
      <c r="AP15" s="24">
        <v>0</v>
      </c>
      <c r="AQ15" s="24">
        <v>1332</v>
      </c>
      <c r="AR15" s="24">
        <v>195146</v>
      </c>
      <c r="AS15" s="24">
        <v>5109</v>
      </c>
      <c r="AT15" s="24">
        <v>427059</v>
      </c>
      <c r="AU15" s="24"/>
      <c r="AV15" s="24"/>
    </row>
    <row r="16" spans="1:48" ht="16.5" customHeight="1">
      <c r="A16" s="156" t="s">
        <v>223</v>
      </c>
      <c r="B16" s="157"/>
      <c r="C16" s="24">
        <v>120402</v>
      </c>
      <c r="D16" s="24">
        <v>25403426</v>
      </c>
      <c r="E16" s="24">
        <v>568</v>
      </c>
      <c r="F16" s="24">
        <v>226918</v>
      </c>
      <c r="G16" s="24">
        <v>232</v>
      </c>
      <c r="H16" s="24">
        <v>146819</v>
      </c>
      <c r="I16" s="24">
        <v>3210</v>
      </c>
      <c r="J16" s="24">
        <v>1122722</v>
      </c>
      <c r="K16" s="24">
        <v>21</v>
      </c>
      <c r="L16" s="24">
        <v>24078</v>
      </c>
      <c r="M16" s="24">
        <v>552</v>
      </c>
      <c r="N16" s="24">
        <v>216303</v>
      </c>
      <c r="O16" s="24">
        <v>11438</v>
      </c>
      <c r="P16" s="24">
        <v>5901618</v>
      </c>
      <c r="Q16" s="156" t="s">
        <v>223</v>
      </c>
      <c r="R16" s="157"/>
      <c r="S16" s="24">
        <v>69077</v>
      </c>
      <c r="T16" s="24">
        <v>12253472</v>
      </c>
      <c r="U16" s="24">
        <v>2151</v>
      </c>
      <c r="V16" s="24">
        <v>795548</v>
      </c>
      <c r="W16" s="24">
        <v>11813</v>
      </c>
      <c r="X16" s="24">
        <v>1302043</v>
      </c>
      <c r="Y16" s="24">
        <v>1026</v>
      </c>
      <c r="Z16" s="24">
        <v>315162</v>
      </c>
      <c r="AA16" s="24">
        <v>426</v>
      </c>
      <c r="AB16" s="24">
        <v>532860</v>
      </c>
      <c r="AC16" s="24">
        <v>432</v>
      </c>
      <c r="AD16" s="24">
        <v>105271</v>
      </c>
      <c r="AE16" s="24">
        <v>2709</v>
      </c>
      <c r="AF16" s="24">
        <v>504413</v>
      </c>
      <c r="AG16" s="156" t="s">
        <v>223</v>
      </c>
      <c r="AH16" s="157"/>
      <c r="AI16" s="24">
        <v>4806</v>
      </c>
      <c r="AJ16" s="24">
        <v>1002838</v>
      </c>
      <c r="AK16" s="24">
        <v>0</v>
      </c>
      <c r="AL16" s="24">
        <v>0</v>
      </c>
      <c r="AM16" s="24">
        <v>72</v>
      </c>
      <c r="AN16" s="24">
        <v>6629</v>
      </c>
      <c r="AO16" s="24">
        <v>0</v>
      </c>
      <c r="AP16" s="24">
        <v>0</v>
      </c>
      <c r="AQ16" s="24">
        <v>2162</v>
      </c>
      <c r="AR16" s="24">
        <v>157936</v>
      </c>
      <c r="AS16" s="24">
        <v>9707</v>
      </c>
      <c r="AT16" s="24">
        <v>788795</v>
      </c>
      <c r="AU16" s="24"/>
      <c r="AV16" s="24"/>
    </row>
    <row r="17" spans="1:48" ht="16.5" customHeight="1">
      <c r="A17" s="156" t="s">
        <v>155</v>
      </c>
      <c r="B17" s="157"/>
      <c r="C17" s="24">
        <v>24447</v>
      </c>
      <c r="D17" s="24">
        <v>5018257</v>
      </c>
      <c r="E17" s="24">
        <v>362</v>
      </c>
      <c r="F17" s="24">
        <v>169104</v>
      </c>
      <c r="G17" s="24">
        <v>174</v>
      </c>
      <c r="H17" s="24">
        <v>114637</v>
      </c>
      <c r="I17" s="24">
        <v>1509</v>
      </c>
      <c r="J17" s="24">
        <v>344901</v>
      </c>
      <c r="K17" s="24">
        <v>1</v>
      </c>
      <c r="L17" s="24">
        <v>200</v>
      </c>
      <c r="M17" s="24">
        <v>80</v>
      </c>
      <c r="N17" s="24">
        <v>28171</v>
      </c>
      <c r="O17" s="24">
        <v>2685</v>
      </c>
      <c r="P17" s="24">
        <v>1285076</v>
      </c>
      <c r="Q17" s="156" t="s">
        <v>181</v>
      </c>
      <c r="R17" s="157"/>
      <c r="S17" s="24">
        <v>12444</v>
      </c>
      <c r="T17" s="24">
        <v>1787052</v>
      </c>
      <c r="U17" s="24">
        <v>303</v>
      </c>
      <c r="V17" s="24">
        <v>155502</v>
      </c>
      <c r="W17" s="24">
        <v>2706</v>
      </c>
      <c r="X17" s="24">
        <v>361862</v>
      </c>
      <c r="Y17" s="24">
        <v>88</v>
      </c>
      <c r="Z17" s="24">
        <v>22947</v>
      </c>
      <c r="AA17" s="24">
        <v>44</v>
      </c>
      <c r="AB17" s="24">
        <v>50474</v>
      </c>
      <c r="AC17" s="24">
        <v>250</v>
      </c>
      <c r="AD17" s="24">
        <v>108047</v>
      </c>
      <c r="AE17" s="24">
        <v>425</v>
      </c>
      <c r="AF17" s="24">
        <v>120427</v>
      </c>
      <c r="AG17" s="156" t="s">
        <v>181</v>
      </c>
      <c r="AH17" s="157"/>
      <c r="AI17" s="24">
        <v>937</v>
      </c>
      <c r="AJ17" s="24">
        <v>231407</v>
      </c>
      <c r="AK17" s="24">
        <v>0</v>
      </c>
      <c r="AL17" s="24">
        <v>0</v>
      </c>
      <c r="AM17" s="24">
        <v>41</v>
      </c>
      <c r="AN17" s="24">
        <v>10560</v>
      </c>
      <c r="AO17" s="24">
        <v>0</v>
      </c>
      <c r="AP17" s="24">
        <v>0</v>
      </c>
      <c r="AQ17" s="24">
        <v>549</v>
      </c>
      <c r="AR17" s="24">
        <v>72013</v>
      </c>
      <c r="AS17" s="24">
        <v>1849</v>
      </c>
      <c r="AT17" s="24">
        <v>155876</v>
      </c>
      <c r="AU17" s="24"/>
      <c r="AV17" s="24"/>
    </row>
    <row r="18" spans="1:48" ht="16.5" customHeight="1">
      <c r="A18" s="156" t="s">
        <v>156</v>
      </c>
      <c r="B18" s="157"/>
      <c r="C18" s="24">
        <v>17008</v>
      </c>
      <c r="D18" s="24">
        <v>3181099</v>
      </c>
      <c r="E18" s="24">
        <v>226</v>
      </c>
      <c r="F18" s="24">
        <v>74945</v>
      </c>
      <c r="G18" s="24">
        <v>46</v>
      </c>
      <c r="H18" s="24">
        <v>17023</v>
      </c>
      <c r="I18" s="24">
        <v>971</v>
      </c>
      <c r="J18" s="24">
        <v>217375</v>
      </c>
      <c r="K18" s="24">
        <v>8</v>
      </c>
      <c r="L18" s="24">
        <v>3400</v>
      </c>
      <c r="M18" s="24">
        <v>72</v>
      </c>
      <c r="N18" s="24">
        <v>30960</v>
      </c>
      <c r="O18" s="24">
        <v>2114</v>
      </c>
      <c r="P18" s="24">
        <v>780360</v>
      </c>
      <c r="Q18" s="156" t="s">
        <v>182</v>
      </c>
      <c r="R18" s="157"/>
      <c r="S18" s="24">
        <v>8142</v>
      </c>
      <c r="T18" s="24">
        <v>1245607</v>
      </c>
      <c r="U18" s="24">
        <v>176</v>
      </c>
      <c r="V18" s="24">
        <v>127100</v>
      </c>
      <c r="W18" s="24">
        <v>2084</v>
      </c>
      <c r="X18" s="24">
        <v>220406</v>
      </c>
      <c r="Y18" s="24">
        <v>84</v>
      </c>
      <c r="Z18" s="24">
        <v>17126</v>
      </c>
      <c r="AA18" s="24">
        <v>28</v>
      </c>
      <c r="AB18" s="24">
        <v>28735</v>
      </c>
      <c r="AC18" s="24">
        <v>105</v>
      </c>
      <c r="AD18" s="24">
        <v>23330</v>
      </c>
      <c r="AE18" s="24">
        <v>301</v>
      </c>
      <c r="AF18" s="24">
        <v>56839</v>
      </c>
      <c r="AG18" s="156" t="s">
        <v>182</v>
      </c>
      <c r="AH18" s="157"/>
      <c r="AI18" s="24">
        <v>862</v>
      </c>
      <c r="AJ18" s="24">
        <v>164369</v>
      </c>
      <c r="AK18" s="24">
        <v>0</v>
      </c>
      <c r="AL18" s="24">
        <v>0</v>
      </c>
      <c r="AM18" s="24">
        <v>22</v>
      </c>
      <c r="AN18" s="24">
        <v>7126</v>
      </c>
      <c r="AO18" s="24">
        <v>0</v>
      </c>
      <c r="AP18" s="24">
        <v>0</v>
      </c>
      <c r="AQ18" s="24">
        <v>359</v>
      </c>
      <c r="AR18" s="24">
        <v>46189</v>
      </c>
      <c r="AS18" s="24">
        <v>1408</v>
      </c>
      <c r="AT18" s="24">
        <v>120209</v>
      </c>
      <c r="AU18" s="24"/>
      <c r="AV18" s="24"/>
    </row>
    <row r="19" spans="1:48" ht="16.5" customHeight="1">
      <c r="A19" s="156" t="s">
        <v>157</v>
      </c>
      <c r="B19" s="157"/>
      <c r="C19" s="24">
        <v>32958</v>
      </c>
      <c r="D19" s="24">
        <v>4642677</v>
      </c>
      <c r="E19" s="24">
        <v>375</v>
      </c>
      <c r="F19" s="24">
        <v>117134</v>
      </c>
      <c r="G19" s="24">
        <v>140</v>
      </c>
      <c r="H19" s="24">
        <v>35967</v>
      </c>
      <c r="I19" s="24">
        <v>3154</v>
      </c>
      <c r="J19" s="24">
        <v>354998</v>
      </c>
      <c r="K19" s="24">
        <v>8</v>
      </c>
      <c r="L19" s="24">
        <v>11065</v>
      </c>
      <c r="M19" s="24">
        <v>163</v>
      </c>
      <c r="N19" s="24">
        <v>86627</v>
      </c>
      <c r="O19" s="24">
        <v>3207</v>
      </c>
      <c r="P19" s="24">
        <v>1448909</v>
      </c>
      <c r="Q19" s="156" t="s">
        <v>183</v>
      </c>
      <c r="R19" s="157"/>
      <c r="S19" s="24">
        <v>17893</v>
      </c>
      <c r="T19" s="24">
        <v>1613993</v>
      </c>
      <c r="U19" s="24">
        <v>455</v>
      </c>
      <c r="V19" s="24">
        <v>172973</v>
      </c>
      <c r="W19" s="24">
        <v>2518</v>
      </c>
      <c r="X19" s="24">
        <v>214808</v>
      </c>
      <c r="Y19" s="24">
        <v>111</v>
      </c>
      <c r="Z19" s="24">
        <v>30925</v>
      </c>
      <c r="AA19" s="24">
        <v>53</v>
      </c>
      <c r="AB19" s="24">
        <v>50280</v>
      </c>
      <c r="AC19" s="24">
        <v>133</v>
      </c>
      <c r="AD19" s="24">
        <v>54715</v>
      </c>
      <c r="AE19" s="24">
        <v>371</v>
      </c>
      <c r="AF19" s="24">
        <v>63592</v>
      </c>
      <c r="AG19" s="156" t="s">
        <v>183</v>
      </c>
      <c r="AH19" s="157"/>
      <c r="AI19" s="24">
        <v>991</v>
      </c>
      <c r="AJ19" s="24">
        <v>200474</v>
      </c>
      <c r="AK19" s="24">
        <v>0</v>
      </c>
      <c r="AL19" s="24">
        <v>0</v>
      </c>
      <c r="AM19" s="24">
        <v>8</v>
      </c>
      <c r="AN19" s="24">
        <v>970</v>
      </c>
      <c r="AO19" s="24">
        <v>0</v>
      </c>
      <c r="AP19" s="24">
        <v>0</v>
      </c>
      <c r="AQ19" s="24">
        <v>635</v>
      </c>
      <c r="AR19" s="24">
        <v>70453</v>
      </c>
      <c r="AS19" s="24">
        <v>2743</v>
      </c>
      <c r="AT19" s="24">
        <v>114795</v>
      </c>
      <c r="AU19" s="24"/>
      <c r="AV19" s="24"/>
    </row>
    <row r="20" spans="1:48" ht="16.5" customHeight="1">
      <c r="A20" s="156" t="s">
        <v>158</v>
      </c>
      <c r="B20" s="157"/>
      <c r="C20" s="24">
        <v>36942</v>
      </c>
      <c r="D20" s="24">
        <v>8125231</v>
      </c>
      <c r="E20" s="24">
        <v>725</v>
      </c>
      <c r="F20" s="24">
        <v>270633</v>
      </c>
      <c r="G20" s="24">
        <v>57</v>
      </c>
      <c r="H20" s="24">
        <v>15591</v>
      </c>
      <c r="I20" s="24">
        <v>4733</v>
      </c>
      <c r="J20" s="24">
        <v>1599435</v>
      </c>
      <c r="K20" s="24">
        <v>35</v>
      </c>
      <c r="L20" s="24">
        <v>25038</v>
      </c>
      <c r="M20" s="24">
        <v>302</v>
      </c>
      <c r="N20" s="24">
        <v>100869</v>
      </c>
      <c r="O20" s="24">
        <v>3243</v>
      </c>
      <c r="P20" s="24">
        <v>1550277</v>
      </c>
      <c r="Q20" s="156" t="s">
        <v>184</v>
      </c>
      <c r="R20" s="157"/>
      <c r="S20" s="24">
        <v>20881</v>
      </c>
      <c r="T20" s="24">
        <v>3299196</v>
      </c>
      <c r="U20" s="24">
        <v>395</v>
      </c>
      <c r="V20" s="24">
        <v>240069</v>
      </c>
      <c r="W20" s="24">
        <v>1880</v>
      </c>
      <c r="X20" s="24">
        <v>209927</v>
      </c>
      <c r="Y20" s="24">
        <v>152</v>
      </c>
      <c r="Z20" s="24">
        <v>36698</v>
      </c>
      <c r="AA20" s="24">
        <v>124</v>
      </c>
      <c r="AB20" s="24">
        <v>167740</v>
      </c>
      <c r="AC20" s="24">
        <v>114</v>
      </c>
      <c r="AD20" s="24">
        <v>37450</v>
      </c>
      <c r="AE20" s="24">
        <v>550</v>
      </c>
      <c r="AF20" s="24">
        <v>81671</v>
      </c>
      <c r="AG20" s="156" t="s">
        <v>184</v>
      </c>
      <c r="AH20" s="157"/>
      <c r="AI20" s="24">
        <v>871</v>
      </c>
      <c r="AJ20" s="24">
        <v>191994</v>
      </c>
      <c r="AK20" s="24">
        <v>0</v>
      </c>
      <c r="AL20" s="24">
        <v>0</v>
      </c>
      <c r="AM20" s="24">
        <v>23</v>
      </c>
      <c r="AN20" s="24">
        <v>3344</v>
      </c>
      <c r="AO20" s="24">
        <v>0</v>
      </c>
      <c r="AP20" s="24">
        <v>0</v>
      </c>
      <c r="AQ20" s="24">
        <v>690</v>
      </c>
      <c r="AR20" s="24">
        <v>71542</v>
      </c>
      <c r="AS20" s="24">
        <v>2167</v>
      </c>
      <c r="AT20" s="24">
        <v>223756</v>
      </c>
      <c r="AU20" s="24"/>
      <c r="AV20" s="24"/>
    </row>
    <row r="21" spans="1:48" ht="16.5" customHeight="1">
      <c r="A21" s="156" t="s">
        <v>159</v>
      </c>
      <c r="B21" s="157"/>
      <c r="C21" s="24">
        <v>28520</v>
      </c>
      <c r="D21" s="24">
        <v>5557740</v>
      </c>
      <c r="E21" s="24">
        <v>715</v>
      </c>
      <c r="F21" s="24">
        <v>394209</v>
      </c>
      <c r="G21" s="24">
        <v>197</v>
      </c>
      <c r="H21" s="24">
        <v>142132</v>
      </c>
      <c r="I21" s="24">
        <v>2093</v>
      </c>
      <c r="J21" s="24">
        <v>311385</v>
      </c>
      <c r="K21" s="24">
        <v>68</v>
      </c>
      <c r="L21" s="24">
        <v>10093</v>
      </c>
      <c r="M21" s="24">
        <v>78</v>
      </c>
      <c r="N21" s="24">
        <v>37078</v>
      </c>
      <c r="O21" s="24">
        <v>2027</v>
      </c>
      <c r="P21" s="24">
        <v>1100410</v>
      </c>
      <c r="Q21" s="156" t="s">
        <v>185</v>
      </c>
      <c r="R21" s="157"/>
      <c r="S21" s="24">
        <v>16926</v>
      </c>
      <c r="T21" s="24">
        <v>2172833</v>
      </c>
      <c r="U21" s="24">
        <v>445</v>
      </c>
      <c r="V21" s="24">
        <v>374603</v>
      </c>
      <c r="W21" s="24">
        <v>1591</v>
      </c>
      <c r="X21" s="24">
        <v>258852</v>
      </c>
      <c r="Y21" s="24">
        <v>179</v>
      </c>
      <c r="Z21" s="24">
        <v>72364</v>
      </c>
      <c r="AA21" s="24">
        <v>68</v>
      </c>
      <c r="AB21" s="24">
        <v>74764</v>
      </c>
      <c r="AC21" s="24">
        <v>101</v>
      </c>
      <c r="AD21" s="24">
        <v>18283</v>
      </c>
      <c r="AE21" s="24">
        <v>344</v>
      </c>
      <c r="AF21" s="24">
        <v>55718</v>
      </c>
      <c r="AG21" s="156" t="s">
        <v>185</v>
      </c>
      <c r="AH21" s="157"/>
      <c r="AI21" s="24">
        <v>776</v>
      </c>
      <c r="AJ21" s="24">
        <v>247428</v>
      </c>
      <c r="AK21" s="24">
        <v>0</v>
      </c>
      <c r="AL21" s="24">
        <v>0</v>
      </c>
      <c r="AM21" s="24">
        <v>8</v>
      </c>
      <c r="AN21" s="24">
        <v>875</v>
      </c>
      <c r="AO21" s="24">
        <v>0</v>
      </c>
      <c r="AP21" s="24">
        <v>0</v>
      </c>
      <c r="AQ21" s="24">
        <v>588</v>
      </c>
      <c r="AR21" s="24">
        <v>164822</v>
      </c>
      <c r="AS21" s="24">
        <v>2316</v>
      </c>
      <c r="AT21" s="24">
        <v>121892</v>
      </c>
      <c r="AU21" s="24"/>
      <c r="AV21" s="24"/>
    </row>
    <row r="22" spans="1:48" ht="16.5" customHeight="1">
      <c r="A22" s="156" t="s">
        <v>160</v>
      </c>
      <c r="B22" s="157"/>
      <c r="C22" s="24">
        <v>22826</v>
      </c>
      <c r="D22" s="24">
        <v>6543854</v>
      </c>
      <c r="E22" s="24">
        <v>754</v>
      </c>
      <c r="F22" s="24">
        <v>176281</v>
      </c>
      <c r="G22" s="24">
        <v>41</v>
      </c>
      <c r="H22" s="24">
        <v>30020</v>
      </c>
      <c r="I22" s="24">
        <v>921</v>
      </c>
      <c r="J22" s="24">
        <v>515128</v>
      </c>
      <c r="K22" s="24">
        <v>32</v>
      </c>
      <c r="L22" s="24">
        <v>26090</v>
      </c>
      <c r="M22" s="24">
        <v>191</v>
      </c>
      <c r="N22" s="24">
        <v>59472</v>
      </c>
      <c r="O22" s="24">
        <v>2623</v>
      </c>
      <c r="P22" s="24">
        <v>2001165</v>
      </c>
      <c r="Q22" s="156" t="s">
        <v>186</v>
      </c>
      <c r="R22" s="157"/>
      <c r="S22" s="24">
        <v>13657</v>
      </c>
      <c r="T22" s="24">
        <v>2631134</v>
      </c>
      <c r="U22" s="24">
        <v>469</v>
      </c>
      <c r="V22" s="24">
        <v>360648</v>
      </c>
      <c r="W22" s="24">
        <v>1264</v>
      </c>
      <c r="X22" s="24">
        <v>208795</v>
      </c>
      <c r="Y22" s="24">
        <v>76</v>
      </c>
      <c r="Z22" s="24">
        <v>24662</v>
      </c>
      <c r="AA22" s="24">
        <v>54</v>
      </c>
      <c r="AB22" s="24">
        <v>73223</v>
      </c>
      <c r="AC22" s="24">
        <v>117</v>
      </c>
      <c r="AD22" s="24">
        <v>31396</v>
      </c>
      <c r="AE22" s="24">
        <v>340</v>
      </c>
      <c r="AF22" s="24">
        <v>71686</v>
      </c>
      <c r="AG22" s="156" t="s">
        <v>186</v>
      </c>
      <c r="AH22" s="157"/>
      <c r="AI22" s="24">
        <v>485</v>
      </c>
      <c r="AJ22" s="24">
        <v>179986</v>
      </c>
      <c r="AK22" s="24">
        <v>0</v>
      </c>
      <c r="AL22" s="24">
        <v>0</v>
      </c>
      <c r="AM22" s="24">
        <v>18</v>
      </c>
      <c r="AN22" s="24">
        <v>2253</v>
      </c>
      <c r="AO22" s="24">
        <v>0</v>
      </c>
      <c r="AP22" s="24">
        <v>0</v>
      </c>
      <c r="AQ22" s="24">
        <v>461</v>
      </c>
      <c r="AR22" s="24">
        <v>57905</v>
      </c>
      <c r="AS22" s="24">
        <v>1323</v>
      </c>
      <c r="AT22" s="24">
        <v>94011</v>
      </c>
      <c r="AU22" s="24"/>
      <c r="AV22" s="24"/>
    </row>
    <row r="23" spans="1:48" ht="16.5" customHeight="1">
      <c r="A23" s="156" t="s">
        <v>161</v>
      </c>
      <c r="B23" s="157"/>
      <c r="C23" s="24">
        <v>18069</v>
      </c>
      <c r="D23" s="24">
        <v>3258153</v>
      </c>
      <c r="E23" s="24">
        <v>525</v>
      </c>
      <c r="F23" s="24">
        <v>91566</v>
      </c>
      <c r="G23" s="24">
        <v>56</v>
      </c>
      <c r="H23" s="24">
        <v>29663</v>
      </c>
      <c r="I23" s="24">
        <v>1373</v>
      </c>
      <c r="J23" s="24">
        <v>300907</v>
      </c>
      <c r="K23" s="24">
        <v>32</v>
      </c>
      <c r="L23" s="24">
        <v>9958</v>
      </c>
      <c r="M23" s="24">
        <v>122</v>
      </c>
      <c r="N23" s="24">
        <v>34950</v>
      </c>
      <c r="O23" s="24">
        <v>1808</v>
      </c>
      <c r="P23" s="24">
        <v>1101427</v>
      </c>
      <c r="Q23" s="156" t="s">
        <v>187</v>
      </c>
      <c r="R23" s="157"/>
      <c r="S23" s="24">
        <v>10421</v>
      </c>
      <c r="T23" s="24">
        <v>1212645</v>
      </c>
      <c r="U23" s="24">
        <v>48</v>
      </c>
      <c r="V23" s="24">
        <v>32900</v>
      </c>
      <c r="W23" s="24">
        <v>916</v>
      </c>
      <c r="X23" s="24">
        <v>92918</v>
      </c>
      <c r="Y23" s="24">
        <v>62</v>
      </c>
      <c r="Z23" s="24">
        <v>9838</v>
      </c>
      <c r="AA23" s="24">
        <v>41</v>
      </c>
      <c r="AB23" s="24">
        <v>55863</v>
      </c>
      <c r="AC23" s="24">
        <v>19</v>
      </c>
      <c r="AD23" s="24">
        <v>8279</v>
      </c>
      <c r="AE23" s="24">
        <v>196</v>
      </c>
      <c r="AF23" s="24">
        <v>30705</v>
      </c>
      <c r="AG23" s="156" t="s">
        <v>187</v>
      </c>
      <c r="AH23" s="157"/>
      <c r="AI23" s="24">
        <v>650</v>
      </c>
      <c r="AJ23" s="24">
        <v>157563</v>
      </c>
      <c r="AK23" s="24">
        <v>0</v>
      </c>
      <c r="AL23" s="24">
        <v>0</v>
      </c>
      <c r="AM23" s="24">
        <v>15</v>
      </c>
      <c r="AN23" s="24">
        <v>1241</v>
      </c>
      <c r="AO23" s="24">
        <v>0</v>
      </c>
      <c r="AP23" s="24">
        <v>0</v>
      </c>
      <c r="AQ23" s="24">
        <v>423</v>
      </c>
      <c r="AR23" s="24">
        <v>24428</v>
      </c>
      <c r="AS23" s="24">
        <v>1362</v>
      </c>
      <c r="AT23" s="24">
        <v>63302</v>
      </c>
      <c r="AU23" s="24"/>
      <c r="AV23" s="24"/>
    </row>
    <row r="24" spans="1:48" ht="16.5" customHeight="1">
      <c r="A24" s="156" t="s">
        <v>162</v>
      </c>
      <c r="B24" s="157"/>
      <c r="C24" s="24">
        <v>30159</v>
      </c>
      <c r="D24" s="24">
        <v>5743045</v>
      </c>
      <c r="E24" s="24">
        <v>707</v>
      </c>
      <c r="F24" s="24">
        <v>227915</v>
      </c>
      <c r="G24" s="24">
        <v>81</v>
      </c>
      <c r="H24" s="24">
        <v>108641</v>
      </c>
      <c r="I24" s="24">
        <v>1202</v>
      </c>
      <c r="J24" s="24">
        <v>135976</v>
      </c>
      <c r="K24" s="24">
        <v>31</v>
      </c>
      <c r="L24" s="24">
        <v>13462</v>
      </c>
      <c r="M24" s="24">
        <v>203</v>
      </c>
      <c r="N24" s="24">
        <v>124043</v>
      </c>
      <c r="O24" s="24">
        <v>3354</v>
      </c>
      <c r="P24" s="24">
        <v>1582088</v>
      </c>
      <c r="Q24" s="156" t="s">
        <v>188</v>
      </c>
      <c r="R24" s="157"/>
      <c r="S24" s="24">
        <v>17314</v>
      </c>
      <c r="T24" s="24">
        <v>2448457</v>
      </c>
      <c r="U24" s="24">
        <v>246</v>
      </c>
      <c r="V24" s="24">
        <v>177175</v>
      </c>
      <c r="W24" s="24">
        <v>1836</v>
      </c>
      <c r="X24" s="24">
        <v>211722</v>
      </c>
      <c r="Y24" s="24">
        <v>178</v>
      </c>
      <c r="Z24" s="24">
        <v>27480</v>
      </c>
      <c r="AA24" s="24">
        <v>77</v>
      </c>
      <c r="AB24" s="24">
        <v>89848</v>
      </c>
      <c r="AC24" s="24">
        <v>98</v>
      </c>
      <c r="AD24" s="24">
        <v>28729</v>
      </c>
      <c r="AE24" s="24">
        <v>495</v>
      </c>
      <c r="AF24" s="24">
        <v>76924</v>
      </c>
      <c r="AG24" s="156" t="s">
        <v>188</v>
      </c>
      <c r="AH24" s="157"/>
      <c r="AI24" s="24">
        <v>888</v>
      </c>
      <c r="AJ24" s="24">
        <v>241058</v>
      </c>
      <c r="AK24" s="24">
        <v>0</v>
      </c>
      <c r="AL24" s="24">
        <v>0</v>
      </c>
      <c r="AM24" s="24">
        <v>18</v>
      </c>
      <c r="AN24" s="24">
        <v>2386</v>
      </c>
      <c r="AO24" s="24">
        <v>0</v>
      </c>
      <c r="AP24" s="24">
        <v>0</v>
      </c>
      <c r="AQ24" s="24">
        <v>1072</v>
      </c>
      <c r="AR24" s="24">
        <v>104693</v>
      </c>
      <c r="AS24" s="24">
        <v>2359</v>
      </c>
      <c r="AT24" s="24">
        <v>142447</v>
      </c>
      <c r="AU24" s="24"/>
      <c r="AV24" s="24"/>
    </row>
    <row r="25" spans="1:48" ht="16.5" customHeight="1">
      <c r="A25" s="156" t="s">
        <v>6</v>
      </c>
      <c r="B25" s="157"/>
      <c r="C25" s="24">
        <v>18173</v>
      </c>
      <c r="D25" s="24">
        <v>2386293</v>
      </c>
      <c r="E25" s="24">
        <v>363</v>
      </c>
      <c r="F25" s="24">
        <v>147514</v>
      </c>
      <c r="G25" s="24">
        <v>89</v>
      </c>
      <c r="H25" s="24">
        <v>77298</v>
      </c>
      <c r="I25" s="24">
        <v>1212</v>
      </c>
      <c r="J25" s="24">
        <v>159832</v>
      </c>
      <c r="K25" s="24">
        <v>7</v>
      </c>
      <c r="L25" s="24">
        <v>1571</v>
      </c>
      <c r="M25" s="24">
        <v>55</v>
      </c>
      <c r="N25" s="24">
        <v>23728</v>
      </c>
      <c r="O25" s="24">
        <v>977</v>
      </c>
      <c r="P25" s="24">
        <v>486173</v>
      </c>
      <c r="Q25" s="156" t="s">
        <v>6</v>
      </c>
      <c r="R25" s="157"/>
      <c r="S25" s="24">
        <v>9551</v>
      </c>
      <c r="T25" s="24">
        <v>747993</v>
      </c>
      <c r="U25" s="24">
        <v>142</v>
      </c>
      <c r="V25" s="24">
        <v>65248</v>
      </c>
      <c r="W25" s="24">
        <v>1995</v>
      </c>
      <c r="X25" s="24">
        <v>192509</v>
      </c>
      <c r="Y25" s="24">
        <v>66</v>
      </c>
      <c r="Z25" s="24">
        <v>12149</v>
      </c>
      <c r="AA25" s="24">
        <v>27</v>
      </c>
      <c r="AB25" s="24">
        <v>31659</v>
      </c>
      <c r="AC25" s="24">
        <v>83</v>
      </c>
      <c r="AD25" s="24">
        <v>25435</v>
      </c>
      <c r="AE25" s="24">
        <v>201</v>
      </c>
      <c r="AF25" s="24">
        <v>20522</v>
      </c>
      <c r="AG25" s="156" t="s">
        <v>6</v>
      </c>
      <c r="AH25" s="157"/>
      <c r="AI25" s="24">
        <v>660</v>
      </c>
      <c r="AJ25" s="24">
        <v>276653</v>
      </c>
      <c r="AK25" s="24">
        <v>0</v>
      </c>
      <c r="AL25" s="24">
        <v>0</v>
      </c>
      <c r="AM25" s="24">
        <v>4</v>
      </c>
      <c r="AN25" s="24">
        <v>400</v>
      </c>
      <c r="AO25" s="24">
        <v>0</v>
      </c>
      <c r="AP25" s="24">
        <v>0</v>
      </c>
      <c r="AQ25" s="24">
        <v>535</v>
      </c>
      <c r="AR25" s="24">
        <v>42420</v>
      </c>
      <c r="AS25" s="24">
        <v>2206</v>
      </c>
      <c r="AT25" s="24">
        <v>75189</v>
      </c>
      <c r="AU25" s="24"/>
      <c r="AV25" s="24"/>
    </row>
    <row r="26" spans="1:48" ht="16.5" customHeight="1">
      <c r="A26" s="156" t="s">
        <v>163</v>
      </c>
      <c r="B26" s="157"/>
      <c r="C26" s="24">
        <v>18982</v>
      </c>
      <c r="D26" s="24">
        <v>4784587</v>
      </c>
      <c r="E26" s="24">
        <v>479</v>
      </c>
      <c r="F26" s="24">
        <v>199584</v>
      </c>
      <c r="G26" s="24">
        <v>125</v>
      </c>
      <c r="H26" s="24">
        <v>149742</v>
      </c>
      <c r="I26" s="24">
        <v>382</v>
      </c>
      <c r="J26" s="24">
        <v>91201</v>
      </c>
      <c r="K26" s="24">
        <v>1</v>
      </c>
      <c r="L26" s="24">
        <v>2500</v>
      </c>
      <c r="M26" s="24">
        <v>87</v>
      </c>
      <c r="N26" s="24">
        <v>90621</v>
      </c>
      <c r="O26" s="24">
        <v>2282</v>
      </c>
      <c r="P26" s="24">
        <v>1619700</v>
      </c>
      <c r="Q26" s="156" t="s">
        <v>189</v>
      </c>
      <c r="R26" s="157"/>
      <c r="S26" s="24">
        <v>9829</v>
      </c>
      <c r="T26" s="24">
        <v>1501707</v>
      </c>
      <c r="U26" s="24">
        <v>676</v>
      </c>
      <c r="V26" s="24">
        <v>297566</v>
      </c>
      <c r="W26" s="24">
        <v>2159</v>
      </c>
      <c r="X26" s="24">
        <v>257887</v>
      </c>
      <c r="Y26" s="24">
        <v>92</v>
      </c>
      <c r="Z26" s="24">
        <v>26365</v>
      </c>
      <c r="AA26" s="24">
        <v>44</v>
      </c>
      <c r="AB26" s="24">
        <v>51390</v>
      </c>
      <c r="AC26" s="24">
        <v>185</v>
      </c>
      <c r="AD26" s="24">
        <v>48331</v>
      </c>
      <c r="AE26" s="24">
        <v>305</v>
      </c>
      <c r="AF26" s="24">
        <v>74353</v>
      </c>
      <c r="AG26" s="156" t="s">
        <v>189</v>
      </c>
      <c r="AH26" s="157"/>
      <c r="AI26" s="24">
        <v>582</v>
      </c>
      <c r="AJ26" s="24">
        <v>240555</v>
      </c>
      <c r="AK26" s="24">
        <v>0</v>
      </c>
      <c r="AL26" s="24">
        <v>0</v>
      </c>
      <c r="AM26" s="24">
        <v>16</v>
      </c>
      <c r="AN26" s="24">
        <v>1638</v>
      </c>
      <c r="AO26" s="24">
        <v>0</v>
      </c>
      <c r="AP26" s="24">
        <v>0</v>
      </c>
      <c r="AQ26" s="24">
        <v>474</v>
      </c>
      <c r="AR26" s="24">
        <v>50532</v>
      </c>
      <c r="AS26" s="24">
        <v>1264</v>
      </c>
      <c r="AT26" s="24">
        <v>80916</v>
      </c>
      <c r="AU26" s="24"/>
      <c r="AV26" s="24"/>
    </row>
    <row r="27" spans="1:48" ht="16.5" customHeight="1">
      <c r="A27" s="156" t="s">
        <v>164</v>
      </c>
      <c r="B27" s="157"/>
      <c r="C27" s="24">
        <v>6271</v>
      </c>
      <c r="D27" s="24">
        <v>938638</v>
      </c>
      <c r="E27" s="24">
        <v>38</v>
      </c>
      <c r="F27" s="24">
        <v>18121</v>
      </c>
      <c r="G27" s="24">
        <v>41</v>
      </c>
      <c r="H27" s="24">
        <v>45181</v>
      </c>
      <c r="I27" s="24">
        <v>251</v>
      </c>
      <c r="J27" s="24">
        <v>38898</v>
      </c>
      <c r="K27" s="24">
        <v>2</v>
      </c>
      <c r="L27" s="24">
        <v>700</v>
      </c>
      <c r="M27" s="24">
        <v>18</v>
      </c>
      <c r="N27" s="24">
        <v>13596</v>
      </c>
      <c r="O27" s="24">
        <v>396</v>
      </c>
      <c r="P27" s="24">
        <v>190069</v>
      </c>
      <c r="Q27" s="156" t="s">
        <v>190</v>
      </c>
      <c r="R27" s="157"/>
      <c r="S27" s="24">
        <v>3085</v>
      </c>
      <c r="T27" s="24">
        <v>339731</v>
      </c>
      <c r="U27" s="24">
        <v>171</v>
      </c>
      <c r="V27" s="24">
        <v>56977</v>
      </c>
      <c r="W27" s="24">
        <v>826</v>
      </c>
      <c r="X27" s="24">
        <v>56837</v>
      </c>
      <c r="Y27" s="24">
        <v>33</v>
      </c>
      <c r="Z27" s="24">
        <v>18220</v>
      </c>
      <c r="AA27" s="24">
        <v>12</v>
      </c>
      <c r="AB27" s="24">
        <v>16700</v>
      </c>
      <c r="AC27" s="24">
        <v>116</v>
      </c>
      <c r="AD27" s="24">
        <v>25771</v>
      </c>
      <c r="AE27" s="24">
        <v>77</v>
      </c>
      <c r="AF27" s="24">
        <v>11383</v>
      </c>
      <c r="AG27" s="156" t="s">
        <v>190</v>
      </c>
      <c r="AH27" s="157"/>
      <c r="AI27" s="24">
        <v>371</v>
      </c>
      <c r="AJ27" s="24">
        <v>39853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495</v>
      </c>
      <c r="AR27" s="24">
        <v>45075</v>
      </c>
      <c r="AS27" s="24">
        <v>335</v>
      </c>
      <c r="AT27" s="24">
        <v>20224</v>
      </c>
      <c r="AU27" s="24"/>
      <c r="AV27" s="24"/>
    </row>
    <row r="28" spans="1:48" ht="16.5" customHeight="1">
      <c r="A28" s="156" t="s">
        <v>165</v>
      </c>
      <c r="B28" s="157"/>
      <c r="C28" s="24">
        <v>11966</v>
      </c>
      <c r="D28" s="24">
        <v>2680614</v>
      </c>
      <c r="E28" s="24">
        <v>55</v>
      </c>
      <c r="F28" s="24">
        <v>97738</v>
      </c>
      <c r="G28" s="24">
        <v>5</v>
      </c>
      <c r="H28" s="24">
        <v>1518</v>
      </c>
      <c r="I28" s="24">
        <v>183</v>
      </c>
      <c r="J28" s="24">
        <v>86870</v>
      </c>
      <c r="K28" s="24">
        <v>3</v>
      </c>
      <c r="L28" s="24">
        <v>5420</v>
      </c>
      <c r="M28" s="24">
        <v>44</v>
      </c>
      <c r="N28" s="24">
        <v>7288</v>
      </c>
      <c r="O28" s="24">
        <v>1391</v>
      </c>
      <c r="P28" s="24">
        <v>672265</v>
      </c>
      <c r="Q28" s="156" t="s">
        <v>191</v>
      </c>
      <c r="R28" s="157"/>
      <c r="S28" s="24">
        <v>5788</v>
      </c>
      <c r="T28" s="24">
        <v>833737</v>
      </c>
      <c r="U28" s="24">
        <v>1152</v>
      </c>
      <c r="V28" s="24">
        <v>458285</v>
      </c>
      <c r="W28" s="24">
        <v>1288</v>
      </c>
      <c r="X28" s="24">
        <v>184066</v>
      </c>
      <c r="Y28" s="24">
        <v>55</v>
      </c>
      <c r="Z28" s="24">
        <v>22570</v>
      </c>
      <c r="AA28" s="24">
        <v>26</v>
      </c>
      <c r="AB28" s="24">
        <v>36950</v>
      </c>
      <c r="AC28" s="24">
        <v>20</v>
      </c>
      <c r="AD28" s="24">
        <v>3665</v>
      </c>
      <c r="AE28" s="24">
        <v>196</v>
      </c>
      <c r="AF28" s="24">
        <v>40194</v>
      </c>
      <c r="AG28" s="156" t="s">
        <v>191</v>
      </c>
      <c r="AH28" s="157"/>
      <c r="AI28" s="24">
        <v>386</v>
      </c>
      <c r="AJ28" s="24">
        <v>74544</v>
      </c>
      <c r="AK28" s="24">
        <v>0</v>
      </c>
      <c r="AL28" s="24">
        <v>0</v>
      </c>
      <c r="AM28" s="24">
        <v>8</v>
      </c>
      <c r="AN28" s="24">
        <v>1070</v>
      </c>
      <c r="AO28" s="24">
        <v>0</v>
      </c>
      <c r="AP28" s="24">
        <v>0</v>
      </c>
      <c r="AQ28" s="24">
        <v>321</v>
      </c>
      <c r="AR28" s="24">
        <v>53501</v>
      </c>
      <c r="AS28" s="24">
        <v>1045</v>
      </c>
      <c r="AT28" s="24">
        <v>100933</v>
      </c>
      <c r="AU28" s="24"/>
      <c r="AV28" s="24"/>
    </row>
    <row r="29" spans="1:48" ht="16.5" customHeight="1">
      <c r="A29" s="156" t="s">
        <v>166</v>
      </c>
      <c r="B29" s="157"/>
      <c r="C29" s="24">
        <v>19583</v>
      </c>
      <c r="D29" s="24">
        <v>3294819</v>
      </c>
      <c r="E29" s="24">
        <v>67</v>
      </c>
      <c r="F29" s="24">
        <v>15045</v>
      </c>
      <c r="G29" s="24">
        <v>18</v>
      </c>
      <c r="H29" s="24">
        <v>11314</v>
      </c>
      <c r="I29" s="24">
        <v>1659</v>
      </c>
      <c r="J29" s="24">
        <v>210874</v>
      </c>
      <c r="K29" s="24">
        <v>2</v>
      </c>
      <c r="L29" s="24">
        <v>3200</v>
      </c>
      <c r="M29" s="24">
        <v>69</v>
      </c>
      <c r="N29" s="24">
        <v>43417</v>
      </c>
      <c r="O29" s="24">
        <v>1709</v>
      </c>
      <c r="P29" s="24">
        <v>691103</v>
      </c>
      <c r="Q29" s="156" t="s">
        <v>192</v>
      </c>
      <c r="R29" s="157"/>
      <c r="S29" s="24">
        <v>9438</v>
      </c>
      <c r="T29" s="24">
        <v>1381958</v>
      </c>
      <c r="U29" s="24">
        <v>252</v>
      </c>
      <c r="V29" s="24">
        <v>67638</v>
      </c>
      <c r="W29" s="24">
        <v>2940</v>
      </c>
      <c r="X29" s="24">
        <v>337317</v>
      </c>
      <c r="Y29" s="24">
        <v>192</v>
      </c>
      <c r="Z29" s="24">
        <v>46377</v>
      </c>
      <c r="AA29" s="24">
        <v>61</v>
      </c>
      <c r="AB29" s="24">
        <v>68800</v>
      </c>
      <c r="AC29" s="24">
        <v>112</v>
      </c>
      <c r="AD29" s="24">
        <v>20472</v>
      </c>
      <c r="AE29" s="24">
        <v>397</v>
      </c>
      <c r="AF29" s="24">
        <v>79044</v>
      </c>
      <c r="AG29" s="156" t="s">
        <v>197</v>
      </c>
      <c r="AH29" s="157"/>
      <c r="AI29" s="24">
        <v>535</v>
      </c>
      <c r="AJ29" s="24">
        <v>134560</v>
      </c>
      <c r="AK29" s="24">
        <v>0</v>
      </c>
      <c r="AL29" s="24">
        <v>0</v>
      </c>
      <c r="AM29" s="24">
        <v>17</v>
      </c>
      <c r="AN29" s="24">
        <v>2308</v>
      </c>
      <c r="AO29" s="24">
        <v>0</v>
      </c>
      <c r="AP29" s="24">
        <v>0</v>
      </c>
      <c r="AQ29" s="24">
        <v>407</v>
      </c>
      <c r="AR29" s="24">
        <v>54308</v>
      </c>
      <c r="AS29" s="24">
        <v>1708</v>
      </c>
      <c r="AT29" s="24">
        <v>127085</v>
      </c>
      <c r="AU29" s="24"/>
      <c r="AV29" s="24"/>
    </row>
    <row r="30" spans="1:48" ht="16.5" customHeight="1">
      <c r="A30" s="156" t="s">
        <v>167</v>
      </c>
      <c r="B30" s="157"/>
      <c r="C30" s="24">
        <v>12824</v>
      </c>
      <c r="D30" s="24">
        <v>2958539</v>
      </c>
      <c r="E30" s="24">
        <v>61</v>
      </c>
      <c r="F30" s="24">
        <v>98533</v>
      </c>
      <c r="G30" s="24">
        <v>13</v>
      </c>
      <c r="H30" s="24">
        <v>4528</v>
      </c>
      <c r="I30" s="24">
        <v>314</v>
      </c>
      <c r="J30" s="24">
        <v>176567</v>
      </c>
      <c r="K30" s="24">
        <v>9</v>
      </c>
      <c r="L30" s="24">
        <v>19800</v>
      </c>
      <c r="M30" s="24">
        <v>35</v>
      </c>
      <c r="N30" s="24">
        <v>4234</v>
      </c>
      <c r="O30" s="24">
        <v>839</v>
      </c>
      <c r="P30" s="24">
        <v>656799</v>
      </c>
      <c r="Q30" s="156" t="s">
        <v>193</v>
      </c>
      <c r="R30" s="157"/>
      <c r="S30" s="24">
        <v>7475</v>
      </c>
      <c r="T30" s="24">
        <v>1335478</v>
      </c>
      <c r="U30" s="24">
        <v>108</v>
      </c>
      <c r="V30" s="24">
        <v>99148</v>
      </c>
      <c r="W30" s="24">
        <v>1508</v>
      </c>
      <c r="X30" s="24">
        <v>163514</v>
      </c>
      <c r="Y30" s="24">
        <v>87</v>
      </c>
      <c r="Z30" s="24">
        <v>34058</v>
      </c>
      <c r="AA30" s="24">
        <v>60</v>
      </c>
      <c r="AB30" s="24">
        <v>67723</v>
      </c>
      <c r="AC30" s="24">
        <v>141</v>
      </c>
      <c r="AD30" s="24">
        <v>28738</v>
      </c>
      <c r="AE30" s="24">
        <v>346</v>
      </c>
      <c r="AF30" s="24">
        <v>74945</v>
      </c>
      <c r="AG30" s="156" t="s">
        <v>198</v>
      </c>
      <c r="AH30" s="157"/>
      <c r="AI30" s="24">
        <v>370</v>
      </c>
      <c r="AJ30" s="24">
        <v>81671</v>
      </c>
      <c r="AK30" s="24">
        <v>0</v>
      </c>
      <c r="AL30" s="24">
        <v>0</v>
      </c>
      <c r="AM30" s="24">
        <v>11</v>
      </c>
      <c r="AN30" s="24">
        <v>1210</v>
      </c>
      <c r="AO30" s="24">
        <v>0</v>
      </c>
      <c r="AP30" s="24">
        <v>0</v>
      </c>
      <c r="AQ30" s="24">
        <v>273</v>
      </c>
      <c r="AR30" s="24">
        <v>35101</v>
      </c>
      <c r="AS30" s="24">
        <v>1174</v>
      </c>
      <c r="AT30" s="24">
        <v>76492</v>
      </c>
      <c r="AU30" s="24"/>
      <c r="AV30" s="24"/>
    </row>
    <row r="31" spans="1:48" ht="16.5" customHeight="1">
      <c r="A31" s="194" t="s">
        <v>168</v>
      </c>
      <c r="B31" s="195"/>
      <c r="C31" s="24">
        <v>19159</v>
      </c>
      <c r="D31" s="24">
        <v>2128254</v>
      </c>
      <c r="E31" s="24">
        <v>70</v>
      </c>
      <c r="F31" s="24">
        <v>22463</v>
      </c>
      <c r="G31" s="24">
        <v>4</v>
      </c>
      <c r="H31" s="24">
        <v>12240</v>
      </c>
      <c r="I31" s="24">
        <v>167</v>
      </c>
      <c r="J31" s="24">
        <v>106002</v>
      </c>
      <c r="K31" s="24">
        <v>2</v>
      </c>
      <c r="L31" s="24">
        <v>10200</v>
      </c>
      <c r="M31" s="24">
        <v>10</v>
      </c>
      <c r="N31" s="24">
        <v>3330</v>
      </c>
      <c r="O31" s="24">
        <v>534</v>
      </c>
      <c r="P31" s="24">
        <v>406681</v>
      </c>
      <c r="Q31" s="194" t="s">
        <v>194</v>
      </c>
      <c r="R31" s="195"/>
      <c r="S31" s="24">
        <v>16822</v>
      </c>
      <c r="T31" s="24">
        <v>724156</v>
      </c>
      <c r="U31" s="24">
        <v>122</v>
      </c>
      <c r="V31" s="24">
        <v>411765</v>
      </c>
      <c r="W31" s="24">
        <v>669</v>
      </c>
      <c r="X31" s="24">
        <v>92565</v>
      </c>
      <c r="Y31" s="24">
        <v>35</v>
      </c>
      <c r="Z31" s="24">
        <v>7680</v>
      </c>
      <c r="AA31" s="24">
        <v>8</v>
      </c>
      <c r="AB31" s="24">
        <v>15550</v>
      </c>
      <c r="AC31" s="24">
        <v>11</v>
      </c>
      <c r="AD31" s="24">
        <v>13180</v>
      </c>
      <c r="AE31" s="24">
        <v>83</v>
      </c>
      <c r="AF31" s="24">
        <v>22350</v>
      </c>
      <c r="AG31" s="194" t="s">
        <v>199</v>
      </c>
      <c r="AH31" s="195"/>
      <c r="AI31" s="24">
        <v>204</v>
      </c>
      <c r="AJ31" s="24">
        <v>238150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199</v>
      </c>
      <c r="AR31" s="24">
        <v>26625</v>
      </c>
      <c r="AS31" s="24">
        <v>219</v>
      </c>
      <c r="AT31" s="24">
        <v>15317</v>
      </c>
      <c r="AU31" s="24"/>
      <c r="AV31" s="24"/>
    </row>
    <row r="32" spans="1:48" ht="16.5" customHeight="1">
      <c r="A32" s="156" t="s">
        <v>169</v>
      </c>
      <c r="B32" s="157"/>
      <c r="C32" s="24">
        <v>18246</v>
      </c>
      <c r="D32" s="24">
        <v>1789932</v>
      </c>
      <c r="E32" s="24">
        <v>41</v>
      </c>
      <c r="F32" s="24">
        <v>16590</v>
      </c>
      <c r="G32" s="24">
        <v>4</v>
      </c>
      <c r="H32" s="24">
        <v>12240</v>
      </c>
      <c r="I32" s="24">
        <v>137</v>
      </c>
      <c r="J32" s="24">
        <v>97414</v>
      </c>
      <c r="K32" s="24">
        <v>1</v>
      </c>
      <c r="L32" s="24">
        <v>10000</v>
      </c>
      <c r="M32" s="24">
        <v>9</v>
      </c>
      <c r="N32" s="24">
        <v>2880</v>
      </c>
      <c r="O32" s="24">
        <v>474</v>
      </c>
      <c r="P32" s="24">
        <v>372176</v>
      </c>
      <c r="Q32" s="156" t="s">
        <v>195</v>
      </c>
      <c r="R32" s="157"/>
      <c r="S32" s="24">
        <v>16504</v>
      </c>
      <c r="T32" s="24">
        <v>630078</v>
      </c>
      <c r="U32" s="24">
        <v>69</v>
      </c>
      <c r="V32" s="24">
        <v>312635</v>
      </c>
      <c r="W32" s="24">
        <v>495</v>
      </c>
      <c r="X32" s="24">
        <v>62767</v>
      </c>
      <c r="Y32" s="24">
        <v>25</v>
      </c>
      <c r="Z32" s="24">
        <v>5470</v>
      </c>
      <c r="AA32" s="24">
        <v>7</v>
      </c>
      <c r="AB32" s="24">
        <v>5550</v>
      </c>
      <c r="AC32" s="24">
        <v>11</v>
      </c>
      <c r="AD32" s="24">
        <v>13180</v>
      </c>
      <c r="AE32" s="24">
        <v>65</v>
      </c>
      <c r="AF32" s="24">
        <v>13180</v>
      </c>
      <c r="AG32" s="156" t="s">
        <v>200</v>
      </c>
      <c r="AH32" s="157"/>
      <c r="AI32" s="24">
        <v>149</v>
      </c>
      <c r="AJ32" s="24">
        <v>219130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81</v>
      </c>
      <c r="AR32" s="24">
        <v>5595</v>
      </c>
      <c r="AS32" s="24">
        <v>174</v>
      </c>
      <c r="AT32" s="24">
        <v>11047</v>
      </c>
      <c r="AU32" s="24"/>
      <c r="AV32" s="24"/>
    </row>
    <row r="33" spans="1:48" ht="16.5" customHeight="1">
      <c r="A33" s="196" t="s">
        <v>170</v>
      </c>
      <c r="B33" s="197"/>
      <c r="C33" s="137">
        <v>913</v>
      </c>
      <c r="D33" s="138">
        <v>338322</v>
      </c>
      <c r="E33" s="138">
        <v>29</v>
      </c>
      <c r="F33" s="138">
        <v>5873</v>
      </c>
      <c r="G33" s="138">
        <v>0</v>
      </c>
      <c r="H33" s="138">
        <v>0</v>
      </c>
      <c r="I33" s="138">
        <v>30</v>
      </c>
      <c r="J33" s="138">
        <v>8588</v>
      </c>
      <c r="K33" s="138">
        <v>1</v>
      </c>
      <c r="L33" s="138">
        <v>200</v>
      </c>
      <c r="M33" s="138">
        <v>1</v>
      </c>
      <c r="N33" s="138">
        <v>450</v>
      </c>
      <c r="O33" s="138">
        <v>60</v>
      </c>
      <c r="P33" s="138">
        <v>34505</v>
      </c>
      <c r="Q33" s="196" t="s">
        <v>196</v>
      </c>
      <c r="R33" s="197"/>
      <c r="S33" s="137">
        <v>318</v>
      </c>
      <c r="T33" s="138">
        <v>94078</v>
      </c>
      <c r="U33" s="138">
        <v>53</v>
      </c>
      <c r="V33" s="138">
        <v>99130</v>
      </c>
      <c r="W33" s="138">
        <v>174</v>
      </c>
      <c r="X33" s="138">
        <v>29798</v>
      </c>
      <c r="Y33" s="138">
        <v>10</v>
      </c>
      <c r="Z33" s="138">
        <v>2210</v>
      </c>
      <c r="AA33" s="138">
        <v>1</v>
      </c>
      <c r="AB33" s="138">
        <v>10000</v>
      </c>
      <c r="AC33" s="138">
        <v>0</v>
      </c>
      <c r="AD33" s="138">
        <v>0</v>
      </c>
      <c r="AE33" s="138">
        <v>18</v>
      </c>
      <c r="AF33" s="138">
        <v>9170</v>
      </c>
      <c r="AG33" s="196" t="s">
        <v>201</v>
      </c>
      <c r="AH33" s="197"/>
      <c r="AI33" s="137">
        <v>55</v>
      </c>
      <c r="AJ33" s="138">
        <v>19020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118</v>
      </c>
      <c r="AR33" s="138">
        <v>21030</v>
      </c>
      <c r="AS33" s="138">
        <v>45</v>
      </c>
      <c r="AT33" s="138">
        <v>4270</v>
      </c>
      <c r="AU33" s="138"/>
      <c r="AV33" s="138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">
        <v>225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V34</f>
        <v>中華民國108年3月20日編製</v>
      </c>
      <c r="AS34" s="63"/>
      <c r="AT34" s="64"/>
    </row>
    <row r="35" spans="6:46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  <c r="AS35" s="63"/>
      <c r="AT35" s="65"/>
    </row>
    <row r="36" spans="6:46" s="19" customFormat="1" ht="15.75">
      <c r="F36" s="20"/>
      <c r="J36" s="20"/>
      <c r="V36" s="22"/>
      <c r="AB36" s="20"/>
      <c r="AF36" s="20"/>
      <c r="AS36" s="63"/>
      <c r="AT36" s="65"/>
    </row>
    <row r="37" spans="1:20" s="26" customFormat="1" ht="19.5" customHeight="1">
      <c r="A37" s="25" t="s">
        <v>211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26" customFormat="1" ht="16.5">
      <c r="A38" s="25" t="s">
        <v>91</v>
      </c>
      <c r="B38" s="40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33" s="19" customFormat="1" ht="19.5" customHeight="1">
      <c r="A39" s="27"/>
      <c r="B39" s="19" t="s">
        <v>92</v>
      </c>
      <c r="Q39" s="27"/>
      <c r="AG39" s="27"/>
    </row>
    <row r="40" spans="1:48" s="19" customFormat="1" ht="19.5" customHeight="1">
      <c r="A40" s="23"/>
      <c r="B40" s="103" t="s">
        <v>204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23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I40" s="74"/>
      <c r="AJ40" s="74"/>
      <c r="AK40" s="74"/>
      <c r="AL40" s="74"/>
      <c r="AM40" s="74"/>
      <c r="AN40" s="74"/>
      <c r="AO40" s="74"/>
      <c r="AQ40" s="74"/>
      <c r="AR40" s="74"/>
      <c r="AS40" s="74"/>
      <c r="AT40" s="74"/>
      <c r="AU40" s="74"/>
      <c r="AV40" s="74"/>
    </row>
    <row r="41" ht="19.5" customHeight="1"/>
    <row r="42" spans="1:32" ht="19.5" customHeight="1">
      <c r="A42" s="198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8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</row>
    <row r="44" ht="15.75">
      <c r="AP44" s="74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85" zoomScaleSheetLayoutView="85" zoomScalePageLayoutView="0" workbookViewId="0" topLeftCell="B4">
      <selection activeCell="E17" sqref="E17"/>
    </sheetView>
  </sheetViews>
  <sheetFormatPr defaultColWidth="9.00390625" defaultRowHeight="16.5"/>
  <cols>
    <col min="1" max="1" width="7.25390625" style="26" customWidth="1"/>
    <col min="2" max="2" width="21.375" style="40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145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146</v>
      </c>
    </row>
    <row r="2" spans="1:22" ht="19.5" customHeight="1" thickBot="1">
      <c r="A2" s="33" t="s">
        <v>16</v>
      </c>
      <c r="B2" s="30" t="s">
        <v>171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203</v>
      </c>
      <c r="V2" s="36" t="s">
        <v>17</v>
      </c>
    </row>
    <row r="3" spans="1:22" s="37" customFormat="1" ht="18.75" customHeight="1">
      <c r="A3" s="213" t="s">
        <v>173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</row>
    <row r="4" spans="1:22" s="37" customFormat="1" ht="15.7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223" t="s">
        <v>226</v>
      </c>
      <c r="L5" s="223"/>
      <c r="M5" s="223"/>
      <c r="N5" s="40"/>
      <c r="O5" s="38"/>
      <c r="P5" s="38"/>
      <c r="Q5" s="38"/>
      <c r="R5" s="38"/>
      <c r="S5" s="38"/>
      <c r="T5" s="51"/>
      <c r="U5" s="50"/>
      <c r="V5" s="54" t="s">
        <v>137</v>
      </c>
    </row>
    <row r="6" spans="1:22" ht="19.5" customHeight="1">
      <c r="A6" s="42"/>
      <c r="B6" s="43"/>
      <c r="C6" s="217" t="s">
        <v>18</v>
      </c>
      <c r="D6" s="218"/>
      <c r="E6" s="221" t="s">
        <v>19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17" t="s">
        <v>20</v>
      </c>
      <c r="V6" s="226"/>
    </row>
    <row r="7" spans="1:22" ht="19.5" customHeight="1">
      <c r="A7" s="44"/>
      <c r="B7" s="45"/>
      <c r="C7" s="219"/>
      <c r="D7" s="220"/>
      <c r="E7" s="211" t="s">
        <v>21</v>
      </c>
      <c r="F7" s="212"/>
      <c r="G7" s="211" t="s">
        <v>32</v>
      </c>
      <c r="H7" s="212"/>
      <c r="I7" s="211" t="s">
        <v>30</v>
      </c>
      <c r="J7" s="212"/>
      <c r="K7" s="211" t="s">
        <v>31</v>
      </c>
      <c r="L7" s="212"/>
      <c r="M7" s="211" t="s">
        <v>22</v>
      </c>
      <c r="N7" s="212"/>
      <c r="O7" s="211" t="s">
        <v>41</v>
      </c>
      <c r="P7" s="212"/>
      <c r="Q7" s="211" t="s">
        <v>23</v>
      </c>
      <c r="R7" s="212"/>
      <c r="S7" s="211" t="s">
        <v>24</v>
      </c>
      <c r="T7" s="212"/>
      <c r="U7" s="219"/>
      <c r="V7" s="227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3" s="51" customFormat="1" ht="19.5" customHeight="1">
      <c r="A9" s="215" t="s">
        <v>202</v>
      </c>
      <c r="B9" s="216"/>
      <c r="C9" s="24">
        <v>870207</v>
      </c>
      <c r="D9" s="24">
        <v>170490400</v>
      </c>
      <c r="E9" s="24">
        <v>2775</v>
      </c>
      <c r="F9" s="24">
        <v>424385</v>
      </c>
      <c r="G9" s="24">
        <v>2189</v>
      </c>
      <c r="H9" s="24">
        <v>839899</v>
      </c>
      <c r="I9" s="24">
        <v>158</v>
      </c>
      <c r="J9" s="24">
        <v>138452</v>
      </c>
      <c r="K9" s="24">
        <v>7</v>
      </c>
      <c r="L9" s="24">
        <v>9677</v>
      </c>
      <c r="M9" s="24">
        <v>90</v>
      </c>
      <c r="N9" s="24">
        <v>28980</v>
      </c>
      <c r="O9" s="24">
        <v>90</v>
      </c>
      <c r="P9" s="24">
        <v>28800</v>
      </c>
      <c r="Q9" s="24">
        <v>0</v>
      </c>
      <c r="R9" s="24">
        <v>0</v>
      </c>
      <c r="S9" s="24">
        <v>2</v>
      </c>
      <c r="T9" s="24">
        <v>399737</v>
      </c>
      <c r="U9" s="24">
        <v>870795</v>
      </c>
      <c r="V9" s="24">
        <v>170603578</v>
      </c>
      <c r="W9" s="76"/>
    </row>
    <row r="10" spans="1:23" s="51" customFormat="1" ht="19.5" customHeight="1">
      <c r="A10" s="52" t="s">
        <v>28</v>
      </c>
      <c r="B10" s="98"/>
      <c r="C10" s="24">
        <v>8204</v>
      </c>
      <c r="D10" s="24">
        <v>3101196</v>
      </c>
      <c r="E10" s="24">
        <v>43</v>
      </c>
      <c r="F10" s="24">
        <v>7046</v>
      </c>
      <c r="G10" s="24">
        <v>22</v>
      </c>
      <c r="H10" s="24">
        <v>6641</v>
      </c>
      <c r="I10" s="24">
        <v>1</v>
      </c>
      <c r="J10" s="24">
        <v>140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3</v>
      </c>
      <c r="R10" s="24">
        <v>268</v>
      </c>
      <c r="S10" s="24">
        <v>0</v>
      </c>
      <c r="T10" s="24">
        <v>0</v>
      </c>
      <c r="U10" s="24">
        <v>8228</v>
      </c>
      <c r="V10" s="24">
        <v>3102009</v>
      </c>
      <c r="W10" s="76"/>
    </row>
    <row r="11" spans="1:23" s="51" customFormat="1" ht="19.5" customHeight="1">
      <c r="A11" s="53" t="s">
        <v>11</v>
      </c>
      <c r="B11" s="98"/>
      <c r="C11" s="24">
        <v>1815</v>
      </c>
      <c r="D11" s="24">
        <v>1181817</v>
      </c>
      <c r="E11" s="24">
        <v>1</v>
      </c>
      <c r="F11" s="24">
        <v>248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1816</v>
      </c>
      <c r="V11" s="24">
        <v>1182065</v>
      </c>
      <c r="W11" s="76"/>
    </row>
    <row r="12" spans="1:23" s="51" customFormat="1" ht="19.5" customHeight="1">
      <c r="A12" s="53" t="s">
        <v>9</v>
      </c>
      <c r="B12" s="98"/>
      <c r="C12" s="24">
        <v>50524</v>
      </c>
      <c r="D12" s="24">
        <v>12799751</v>
      </c>
      <c r="E12" s="24">
        <v>109</v>
      </c>
      <c r="F12" s="24">
        <v>17338</v>
      </c>
      <c r="G12" s="24">
        <v>65</v>
      </c>
      <c r="H12" s="24">
        <v>25248</v>
      </c>
      <c r="I12" s="24">
        <v>9</v>
      </c>
      <c r="J12" s="24">
        <v>7690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6</v>
      </c>
      <c r="R12" s="24">
        <v>1240</v>
      </c>
      <c r="S12" s="24">
        <v>-2</v>
      </c>
      <c r="T12" s="24">
        <v>-431</v>
      </c>
      <c r="U12" s="24">
        <v>50572</v>
      </c>
      <c r="V12" s="24">
        <v>12800340</v>
      </c>
      <c r="W12" s="76"/>
    </row>
    <row r="13" spans="1:23" s="50" customFormat="1" ht="19.5" customHeight="1">
      <c r="A13" s="53" t="s">
        <v>33</v>
      </c>
      <c r="B13" s="98"/>
      <c r="C13" s="24">
        <v>344</v>
      </c>
      <c r="D13" s="24">
        <v>217948</v>
      </c>
      <c r="E13" s="24">
        <v>3</v>
      </c>
      <c r="F13" s="24">
        <v>648</v>
      </c>
      <c r="G13" s="24">
        <v>0</v>
      </c>
      <c r="H13" s="24">
        <v>0</v>
      </c>
      <c r="I13" s="24">
        <v>1</v>
      </c>
      <c r="J13" s="24">
        <v>1800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347</v>
      </c>
      <c r="V13" s="24">
        <v>220396</v>
      </c>
      <c r="W13" s="76"/>
    </row>
    <row r="14" spans="1:23" s="51" customFormat="1" ht="19.5" customHeight="1">
      <c r="A14" s="53" t="s">
        <v>34</v>
      </c>
      <c r="B14" s="98"/>
      <c r="C14" s="24">
        <v>3604</v>
      </c>
      <c r="D14" s="24">
        <v>1409109</v>
      </c>
      <c r="E14" s="24">
        <v>11</v>
      </c>
      <c r="F14" s="24">
        <v>1891</v>
      </c>
      <c r="G14" s="24">
        <v>8</v>
      </c>
      <c r="H14" s="24">
        <v>4280</v>
      </c>
      <c r="I14" s="24">
        <v>1</v>
      </c>
      <c r="J14" s="24">
        <v>400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-195</v>
      </c>
      <c r="S14" s="24">
        <v>0</v>
      </c>
      <c r="T14" s="24">
        <v>0</v>
      </c>
      <c r="U14" s="24">
        <v>3607</v>
      </c>
      <c r="V14" s="24">
        <v>1406925</v>
      </c>
      <c r="W14" s="76"/>
    </row>
    <row r="15" spans="1:23" s="51" customFormat="1" ht="19.5" customHeight="1">
      <c r="A15" s="112" t="s">
        <v>214</v>
      </c>
      <c r="B15" s="98"/>
      <c r="C15" s="24">
        <v>77123</v>
      </c>
      <c r="D15" s="24">
        <v>35807435</v>
      </c>
      <c r="E15" s="24">
        <v>347</v>
      </c>
      <c r="F15" s="24">
        <v>86814</v>
      </c>
      <c r="G15" s="24">
        <v>182</v>
      </c>
      <c r="H15" s="24">
        <v>72483</v>
      </c>
      <c r="I15" s="24">
        <v>65</v>
      </c>
      <c r="J15" s="24">
        <v>49453</v>
      </c>
      <c r="K15" s="24">
        <v>0</v>
      </c>
      <c r="L15" s="24">
        <v>0</v>
      </c>
      <c r="M15" s="24">
        <v>16</v>
      </c>
      <c r="N15" s="24">
        <v>3080</v>
      </c>
      <c r="O15" s="24">
        <v>16</v>
      </c>
      <c r="P15" s="24">
        <v>3080</v>
      </c>
      <c r="Q15" s="24">
        <v>-4</v>
      </c>
      <c r="R15" s="24">
        <v>1617</v>
      </c>
      <c r="S15" s="24">
        <v>2</v>
      </c>
      <c r="T15" s="24">
        <v>161</v>
      </c>
      <c r="U15" s="24">
        <v>77286</v>
      </c>
      <c r="V15" s="24">
        <v>35872997</v>
      </c>
      <c r="W15" s="76"/>
    </row>
    <row r="16" spans="1:23" s="51" customFormat="1" ht="19.5" customHeight="1">
      <c r="A16" s="53" t="s">
        <v>12</v>
      </c>
      <c r="B16" s="98"/>
      <c r="C16" s="24">
        <v>483567</v>
      </c>
      <c r="D16" s="24">
        <v>73955874</v>
      </c>
      <c r="E16" s="24">
        <v>1168</v>
      </c>
      <c r="F16" s="24">
        <v>167446</v>
      </c>
      <c r="G16" s="24">
        <v>1116</v>
      </c>
      <c r="H16" s="24">
        <v>596443</v>
      </c>
      <c r="I16" s="24">
        <v>53</v>
      </c>
      <c r="J16" s="24">
        <v>56859</v>
      </c>
      <c r="K16" s="24">
        <v>5</v>
      </c>
      <c r="L16" s="24">
        <v>476</v>
      </c>
      <c r="M16" s="24">
        <v>50</v>
      </c>
      <c r="N16" s="24">
        <v>17347</v>
      </c>
      <c r="O16" s="24">
        <v>48</v>
      </c>
      <c r="P16" s="24">
        <v>17232</v>
      </c>
      <c r="Q16" s="24">
        <v>-5</v>
      </c>
      <c r="R16" s="24">
        <v>-2789</v>
      </c>
      <c r="S16" s="24">
        <v>2</v>
      </c>
      <c r="T16" s="24">
        <v>400279</v>
      </c>
      <c r="U16" s="24">
        <v>483618</v>
      </c>
      <c r="V16" s="24">
        <v>73980865</v>
      </c>
      <c r="W16" s="76"/>
    </row>
    <row r="17" spans="1:23" s="51" customFormat="1" ht="19.5" customHeight="1">
      <c r="A17" s="53" t="s">
        <v>35</v>
      </c>
      <c r="B17" s="98"/>
      <c r="C17" s="24">
        <v>26495</v>
      </c>
      <c r="D17" s="24">
        <v>5931921</v>
      </c>
      <c r="E17" s="24">
        <v>14</v>
      </c>
      <c r="F17" s="24">
        <v>2698</v>
      </c>
      <c r="G17" s="24">
        <v>21</v>
      </c>
      <c r="H17" s="24">
        <v>22524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-2</v>
      </c>
      <c r="R17" s="24">
        <v>-230</v>
      </c>
      <c r="S17" s="24">
        <v>0</v>
      </c>
      <c r="T17" s="24">
        <v>0</v>
      </c>
      <c r="U17" s="24">
        <v>26486</v>
      </c>
      <c r="V17" s="24">
        <v>5911865</v>
      </c>
      <c r="W17" s="76"/>
    </row>
    <row r="18" spans="1:23" s="51" customFormat="1" ht="19.5" customHeight="1">
      <c r="A18" s="53" t="s">
        <v>13</v>
      </c>
      <c r="B18" s="98"/>
      <c r="C18" s="24">
        <v>81170</v>
      </c>
      <c r="D18" s="24">
        <v>11425331</v>
      </c>
      <c r="E18" s="24">
        <v>546</v>
      </c>
      <c r="F18" s="24">
        <v>70512</v>
      </c>
      <c r="G18" s="24">
        <v>436</v>
      </c>
      <c r="H18" s="24">
        <v>64191</v>
      </c>
      <c r="I18" s="24">
        <v>11</v>
      </c>
      <c r="J18" s="24">
        <v>2972</v>
      </c>
      <c r="K18" s="24">
        <v>1</v>
      </c>
      <c r="L18" s="24">
        <v>1</v>
      </c>
      <c r="M18" s="24">
        <v>3</v>
      </c>
      <c r="N18" s="24">
        <v>503</v>
      </c>
      <c r="O18" s="24">
        <v>5</v>
      </c>
      <c r="P18" s="24">
        <v>803</v>
      </c>
      <c r="Q18" s="24">
        <v>0</v>
      </c>
      <c r="R18" s="24">
        <v>-505</v>
      </c>
      <c r="S18" s="24">
        <v>-1</v>
      </c>
      <c r="T18" s="24">
        <v>95</v>
      </c>
      <c r="U18" s="24">
        <v>81277</v>
      </c>
      <c r="V18" s="24">
        <v>11433913</v>
      </c>
      <c r="W18" s="76"/>
    </row>
    <row r="19" spans="1:23" s="51" customFormat="1" ht="19.5" customHeight="1">
      <c r="A19" s="112" t="s">
        <v>215</v>
      </c>
      <c r="B19" s="98"/>
      <c r="C19" s="24">
        <v>5873</v>
      </c>
      <c r="D19" s="24">
        <v>1704925</v>
      </c>
      <c r="E19" s="24">
        <v>19</v>
      </c>
      <c r="F19" s="24">
        <v>2829</v>
      </c>
      <c r="G19" s="24">
        <v>25</v>
      </c>
      <c r="H19" s="24">
        <v>6308</v>
      </c>
      <c r="I19" s="24">
        <v>1</v>
      </c>
      <c r="J19" s="24">
        <v>900</v>
      </c>
      <c r="K19" s="24">
        <v>0</v>
      </c>
      <c r="L19" s="24">
        <v>0</v>
      </c>
      <c r="M19" s="24">
        <v>6</v>
      </c>
      <c r="N19" s="24">
        <v>925</v>
      </c>
      <c r="O19" s="24">
        <v>6</v>
      </c>
      <c r="P19" s="24">
        <v>925</v>
      </c>
      <c r="Q19" s="24">
        <v>0</v>
      </c>
      <c r="R19" s="24">
        <v>2738</v>
      </c>
      <c r="S19" s="24">
        <v>0</v>
      </c>
      <c r="T19" s="24">
        <v>0</v>
      </c>
      <c r="U19" s="24">
        <v>5867</v>
      </c>
      <c r="V19" s="24">
        <v>1705083</v>
      </c>
      <c r="W19" s="76"/>
    </row>
    <row r="20" spans="1:23" s="51" customFormat="1" ht="19.5" customHeight="1">
      <c r="A20" s="53" t="s">
        <v>14</v>
      </c>
      <c r="B20" s="98"/>
      <c r="C20" s="24">
        <v>2816</v>
      </c>
      <c r="D20" s="24">
        <v>4611521</v>
      </c>
      <c r="E20" s="24">
        <v>7</v>
      </c>
      <c r="F20" s="24">
        <v>1200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-1</v>
      </c>
      <c r="R20" s="24">
        <v>-200</v>
      </c>
      <c r="S20" s="24">
        <v>0</v>
      </c>
      <c r="T20" s="24">
        <v>0</v>
      </c>
      <c r="U20" s="24">
        <v>2822</v>
      </c>
      <c r="V20" s="24">
        <v>4612521</v>
      </c>
      <c r="W20" s="76"/>
    </row>
    <row r="21" spans="1:23" s="51" customFormat="1" ht="19.5" customHeight="1">
      <c r="A21" s="53" t="s">
        <v>36</v>
      </c>
      <c r="B21" s="98"/>
      <c r="C21" s="24">
        <v>3649</v>
      </c>
      <c r="D21" s="24">
        <v>918730</v>
      </c>
      <c r="E21" s="24">
        <v>14</v>
      </c>
      <c r="F21" s="24">
        <v>2068</v>
      </c>
      <c r="G21" s="24">
        <v>9</v>
      </c>
      <c r="H21" s="24">
        <v>1776</v>
      </c>
      <c r="I21" s="24">
        <v>1</v>
      </c>
      <c r="J21" s="24">
        <v>2800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3654</v>
      </c>
      <c r="V21" s="24">
        <v>921822</v>
      </c>
      <c r="W21" s="76"/>
    </row>
    <row r="22" spans="1:23" s="51" customFormat="1" ht="19.5" customHeight="1">
      <c r="A22" s="53" t="s">
        <v>29</v>
      </c>
      <c r="B22" s="98"/>
      <c r="C22" s="24">
        <v>16921</v>
      </c>
      <c r="D22" s="24">
        <v>3523247</v>
      </c>
      <c r="E22" s="24">
        <v>75</v>
      </c>
      <c r="F22" s="24">
        <v>10828</v>
      </c>
      <c r="G22" s="24">
        <v>51</v>
      </c>
      <c r="H22" s="24">
        <v>10603</v>
      </c>
      <c r="I22" s="24">
        <v>3</v>
      </c>
      <c r="J22" s="24">
        <v>3800</v>
      </c>
      <c r="K22" s="24">
        <v>0</v>
      </c>
      <c r="L22" s="24">
        <v>0</v>
      </c>
      <c r="M22" s="24">
        <v>7</v>
      </c>
      <c r="N22" s="24">
        <v>5630</v>
      </c>
      <c r="O22" s="24">
        <v>7</v>
      </c>
      <c r="P22" s="24">
        <v>5630</v>
      </c>
      <c r="Q22" s="24">
        <v>-1</v>
      </c>
      <c r="R22" s="24">
        <v>-3003</v>
      </c>
      <c r="S22" s="24">
        <v>-1</v>
      </c>
      <c r="T22" s="24">
        <v>-50</v>
      </c>
      <c r="U22" s="24">
        <v>16943</v>
      </c>
      <c r="V22" s="24">
        <v>3524219</v>
      </c>
      <c r="W22" s="76"/>
    </row>
    <row r="23" spans="1:23" s="51" customFormat="1" ht="19.5" customHeight="1">
      <c r="A23" s="53" t="s">
        <v>37</v>
      </c>
      <c r="B23" s="98"/>
      <c r="C23" s="24">
        <v>25814</v>
      </c>
      <c r="D23" s="24">
        <v>6154387</v>
      </c>
      <c r="E23" s="24">
        <v>108</v>
      </c>
      <c r="F23" s="24">
        <v>17087</v>
      </c>
      <c r="G23" s="24">
        <v>74</v>
      </c>
      <c r="H23" s="24">
        <v>10532</v>
      </c>
      <c r="I23" s="24">
        <v>8</v>
      </c>
      <c r="J23" s="24">
        <v>10746</v>
      </c>
      <c r="K23" s="24">
        <v>0</v>
      </c>
      <c r="L23" s="24">
        <v>0</v>
      </c>
      <c r="M23" s="24">
        <v>3</v>
      </c>
      <c r="N23" s="24">
        <v>495</v>
      </c>
      <c r="O23" s="24">
        <v>3</v>
      </c>
      <c r="P23" s="24">
        <v>495</v>
      </c>
      <c r="Q23" s="24">
        <v>2</v>
      </c>
      <c r="R23" s="24">
        <v>425</v>
      </c>
      <c r="S23" s="24">
        <v>0</v>
      </c>
      <c r="T23" s="24">
        <v>0</v>
      </c>
      <c r="U23" s="24">
        <v>25850</v>
      </c>
      <c r="V23" s="24">
        <v>6172113</v>
      </c>
      <c r="W23" s="76"/>
    </row>
    <row r="24" spans="1:23" s="55" customFormat="1" ht="25.5" customHeight="1">
      <c r="A24" s="224" t="s">
        <v>38</v>
      </c>
      <c r="B24" s="225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-1</v>
      </c>
      <c r="R24" s="24">
        <v>-30</v>
      </c>
      <c r="S24" s="24">
        <v>1</v>
      </c>
      <c r="T24" s="24">
        <v>30</v>
      </c>
      <c r="U24" s="24">
        <v>0</v>
      </c>
      <c r="V24" s="24">
        <v>0</v>
      </c>
      <c r="W24" s="76"/>
    </row>
    <row r="25" spans="1:23" s="51" customFormat="1" ht="19.5" customHeight="1">
      <c r="A25" s="112" t="s">
        <v>220</v>
      </c>
      <c r="B25" s="98"/>
      <c r="C25" s="24">
        <v>613</v>
      </c>
      <c r="D25" s="24">
        <v>103021</v>
      </c>
      <c r="E25" s="24">
        <v>22</v>
      </c>
      <c r="F25" s="24">
        <v>2026</v>
      </c>
      <c r="G25" s="24">
        <v>1</v>
      </c>
      <c r="H25" s="24">
        <v>150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634</v>
      </c>
      <c r="V25" s="24">
        <v>104897</v>
      </c>
      <c r="W25" s="76"/>
    </row>
    <row r="26" spans="1:23" s="51" customFormat="1" ht="19.5" customHeight="1">
      <c r="A26" s="53" t="s">
        <v>39</v>
      </c>
      <c r="B26" s="98"/>
      <c r="C26" s="24">
        <v>1</v>
      </c>
      <c r="D26" s="24">
        <v>100</v>
      </c>
      <c r="E26" s="24">
        <v>0</v>
      </c>
      <c r="F26" s="24">
        <v>0</v>
      </c>
      <c r="G26" s="24">
        <v>1</v>
      </c>
      <c r="H26" s="24">
        <v>100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76"/>
    </row>
    <row r="27" spans="1:23" s="51" customFormat="1" ht="19.5" customHeight="1">
      <c r="A27" s="53" t="s">
        <v>40</v>
      </c>
      <c r="B27" s="98"/>
      <c r="C27" s="24">
        <v>18857</v>
      </c>
      <c r="D27" s="24">
        <v>2332826</v>
      </c>
      <c r="E27" s="24">
        <v>126</v>
      </c>
      <c r="F27" s="24">
        <v>14418</v>
      </c>
      <c r="G27" s="24">
        <v>45</v>
      </c>
      <c r="H27" s="24">
        <v>6799</v>
      </c>
      <c r="I27" s="24">
        <v>1</v>
      </c>
      <c r="J27" s="24">
        <v>360</v>
      </c>
      <c r="K27" s="24">
        <v>0</v>
      </c>
      <c r="L27" s="24">
        <v>0</v>
      </c>
      <c r="M27" s="24">
        <v>1</v>
      </c>
      <c r="N27" s="24">
        <v>200</v>
      </c>
      <c r="O27" s="24">
        <v>1</v>
      </c>
      <c r="P27" s="24">
        <v>20</v>
      </c>
      <c r="Q27" s="24">
        <v>0</v>
      </c>
      <c r="R27" s="24">
        <v>590</v>
      </c>
      <c r="S27" s="24">
        <v>0</v>
      </c>
      <c r="T27" s="24">
        <v>-195</v>
      </c>
      <c r="U27" s="24">
        <v>18938</v>
      </c>
      <c r="V27" s="24">
        <v>2341380</v>
      </c>
      <c r="W27" s="76"/>
    </row>
    <row r="28" spans="1:23" s="51" customFormat="1" ht="19.5" customHeight="1">
      <c r="A28" s="140" t="s">
        <v>8</v>
      </c>
      <c r="B28" s="139"/>
      <c r="C28" s="137">
        <v>62817</v>
      </c>
      <c r="D28" s="138">
        <v>5311262</v>
      </c>
      <c r="E28" s="138">
        <v>162</v>
      </c>
      <c r="F28" s="138">
        <v>19289</v>
      </c>
      <c r="G28" s="138">
        <v>133</v>
      </c>
      <c r="H28" s="138">
        <v>11822</v>
      </c>
      <c r="I28" s="138">
        <v>3</v>
      </c>
      <c r="J28" s="138">
        <v>532</v>
      </c>
      <c r="K28" s="138">
        <v>1</v>
      </c>
      <c r="L28" s="138">
        <v>9200</v>
      </c>
      <c r="M28" s="138">
        <v>4</v>
      </c>
      <c r="N28" s="138">
        <v>800</v>
      </c>
      <c r="O28" s="138">
        <v>4</v>
      </c>
      <c r="P28" s="138">
        <v>615</v>
      </c>
      <c r="Q28" s="138">
        <v>3</v>
      </c>
      <c r="R28" s="138">
        <v>74</v>
      </c>
      <c r="S28" s="138">
        <v>1</v>
      </c>
      <c r="T28" s="138">
        <v>-152</v>
      </c>
      <c r="U28" s="138">
        <v>62850</v>
      </c>
      <c r="V28" s="138">
        <v>5310168</v>
      </c>
      <c r="W28" s="76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0"/>
      <c r="N29" s="50"/>
      <c r="O29" s="50"/>
      <c r="P29" s="50"/>
      <c r="R29" s="50"/>
      <c r="S29" s="50"/>
      <c r="T29" s="50"/>
      <c r="U29" s="50"/>
      <c r="V29" s="144" t="str">
        <f>'2492-00-01'!V34</f>
        <v>中華民國108年3月20日編製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19" ht="19.5" customHeight="1">
      <c r="A32" s="25" t="s">
        <v>211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6.5">
      <c r="A33" s="25" t="s">
        <v>91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22" ht="16.5">
      <c r="A34" s="86" t="s">
        <v>140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</sheetData>
  <sheetProtection/>
  <mergeCells count="15"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9:B9"/>
    <mergeCell ref="C6:D7"/>
    <mergeCell ref="E6:T6"/>
    <mergeCell ref="K5:M5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85" zoomScaleSheetLayoutView="85" zoomScalePageLayoutView="0" workbookViewId="0" topLeftCell="A7">
      <selection activeCell="T15" sqref="T15"/>
    </sheetView>
  </sheetViews>
  <sheetFormatPr defaultColWidth="9.00390625" defaultRowHeight="16.5"/>
  <cols>
    <col min="1" max="1" width="10.00390625" style="26" customWidth="1"/>
    <col min="2" max="2" width="2.625" style="40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3.875" style="26" bestFit="1" customWidth="1"/>
    <col min="22" max="22" width="14.375" style="26" customWidth="1"/>
    <col min="23" max="16384" width="9.00390625" style="26" customWidth="1"/>
  </cols>
  <sheetData>
    <row r="1" spans="1:22" ht="19.5" customHeight="1">
      <c r="A1" s="29" t="s">
        <v>145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146</v>
      </c>
    </row>
    <row r="2" spans="1:22" ht="19.5" customHeight="1" thickBot="1">
      <c r="A2" s="33" t="s">
        <v>16</v>
      </c>
      <c r="B2" s="30" t="s">
        <v>171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172</v>
      </c>
      <c r="V2" s="36" t="s">
        <v>42</v>
      </c>
    </row>
    <row r="3" spans="1:22" s="37" customFormat="1" ht="18.75" customHeight="1">
      <c r="A3" s="213" t="s">
        <v>173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</row>
    <row r="4" spans="1:22" s="37" customFormat="1" ht="18.7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146" t="str">
        <f>'2492-00-02'!K5</f>
        <v>   中華民國 108年2月</v>
      </c>
      <c r="L5" s="145"/>
      <c r="M5" s="40"/>
      <c r="N5" s="40"/>
      <c r="O5" s="38"/>
      <c r="P5" s="38"/>
      <c r="Q5" s="38"/>
      <c r="R5" s="38"/>
      <c r="S5" s="38"/>
      <c r="V5" s="54" t="s">
        <v>137</v>
      </c>
    </row>
    <row r="6" spans="1:22" ht="19.5" customHeight="1">
      <c r="A6" s="42"/>
      <c r="B6" s="43"/>
      <c r="C6" s="217" t="s">
        <v>18</v>
      </c>
      <c r="D6" s="218"/>
      <c r="E6" s="221" t="s">
        <v>19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17" t="s">
        <v>20</v>
      </c>
      <c r="V6" s="226"/>
    </row>
    <row r="7" spans="1:22" ht="19.5" customHeight="1">
      <c r="A7" s="44"/>
      <c r="B7" s="45"/>
      <c r="C7" s="219"/>
      <c r="D7" s="220"/>
      <c r="E7" s="211" t="s">
        <v>21</v>
      </c>
      <c r="F7" s="212"/>
      <c r="G7" s="211" t="s">
        <v>32</v>
      </c>
      <c r="H7" s="212"/>
      <c r="I7" s="211" t="s">
        <v>30</v>
      </c>
      <c r="J7" s="212"/>
      <c r="K7" s="211" t="s">
        <v>31</v>
      </c>
      <c r="L7" s="212"/>
      <c r="M7" s="211" t="s">
        <v>22</v>
      </c>
      <c r="N7" s="212"/>
      <c r="O7" s="211" t="s">
        <v>41</v>
      </c>
      <c r="P7" s="212"/>
      <c r="Q7" s="211" t="s">
        <v>23</v>
      </c>
      <c r="R7" s="212"/>
      <c r="S7" s="211" t="s">
        <v>24</v>
      </c>
      <c r="T7" s="212"/>
      <c r="U7" s="219"/>
      <c r="V7" s="227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4" s="51" customFormat="1" ht="19.5" customHeight="1">
      <c r="A9" s="172" t="s">
        <v>66</v>
      </c>
      <c r="B9" s="173"/>
      <c r="C9" s="24">
        <v>870207</v>
      </c>
      <c r="D9" s="24">
        <v>170490400</v>
      </c>
      <c r="E9" s="24">
        <v>2775</v>
      </c>
      <c r="F9" s="24">
        <v>424385</v>
      </c>
      <c r="G9" s="24">
        <v>2189</v>
      </c>
      <c r="H9" s="24">
        <v>839899</v>
      </c>
      <c r="I9" s="24">
        <v>158</v>
      </c>
      <c r="J9" s="24">
        <v>138452</v>
      </c>
      <c r="K9" s="24">
        <v>7</v>
      </c>
      <c r="L9" s="24">
        <v>9677</v>
      </c>
      <c r="M9" s="24">
        <v>90</v>
      </c>
      <c r="N9" s="24">
        <v>28980</v>
      </c>
      <c r="O9" s="24">
        <v>90</v>
      </c>
      <c r="P9" s="24">
        <v>28800</v>
      </c>
      <c r="Q9" s="24">
        <v>0</v>
      </c>
      <c r="R9" s="24">
        <v>0</v>
      </c>
      <c r="S9" s="24">
        <v>2</v>
      </c>
      <c r="T9" s="24">
        <v>399737</v>
      </c>
      <c r="U9" s="24">
        <v>870795</v>
      </c>
      <c r="V9" s="24">
        <v>170603578</v>
      </c>
      <c r="W9" s="76"/>
      <c r="X9" s="76"/>
    </row>
    <row r="10" spans="1:24" s="51" customFormat="1" ht="19.5" customHeight="1">
      <c r="A10" s="174" t="s">
        <v>67</v>
      </c>
      <c r="B10" s="195"/>
      <c r="C10" s="24">
        <v>851056</v>
      </c>
      <c r="D10" s="24">
        <v>168356864</v>
      </c>
      <c r="E10" s="24">
        <v>2757</v>
      </c>
      <c r="F10" s="24">
        <v>421152</v>
      </c>
      <c r="G10" s="24">
        <v>2179</v>
      </c>
      <c r="H10" s="24">
        <v>831384</v>
      </c>
      <c r="I10" s="24">
        <v>158</v>
      </c>
      <c r="J10" s="24">
        <v>138452</v>
      </c>
      <c r="K10" s="24">
        <v>7</v>
      </c>
      <c r="L10" s="24">
        <v>9677</v>
      </c>
      <c r="M10" s="24">
        <v>90</v>
      </c>
      <c r="N10" s="24">
        <v>28980</v>
      </c>
      <c r="O10" s="24">
        <v>90</v>
      </c>
      <c r="P10" s="24">
        <v>28800</v>
      </c>
      <c r="Q10" s="24">
        <v>0</v>
      </c>
      <c r="R10" s="24">
        <v>0</v>
      </c>
      <c r="S10" s="24">
        <v>2</v>
      </c>
      <c r="T10" s="24">
        <v>399737</v>
      </c>
      <c r="U10" s="24">
        <v>851636</v>
      </c>
      <c r="V10" s="24">
        <v>168475324</v>
      </c>
      <c r="W10" s="76"/>
      <c r="X10" s="76"/>
    </row>
    <row r="11" spans="1:24" s="51" customFormat="1" ht="19.5" customHeight="1">
      <c r="A11" s="194" t="s">
        <v>86</v>
      </c>
      <c r="B11" s="195"/>
      <c r="C11" s="24">
        <v>140623</v>
      </c>
      <c r="D11" s="24">
        <v>25420224</v>
      </c>
      <c r="E11" s="24">
        <v>403</v>
      </c>
      <c r="F11" s="24">
        <v>67645</v>
      </c>
      <c r="G11" s="24">
        <v>378</v>
      </c>
      <c r="H11" s="24">
        <v>76788</v>
      </c>
      <c r="I11" s="24">
        <v>10</v>
      </c>
      <c r="J11" s="24">
        <v>3567</v>
      </c>
      <c r="K11" s="24">
        <v>0</v>
      </c>
      <c r="L11" s="24">
        <v>0</v>
      </c>
      <c r="M11" s="24">
        <v>27</v>
      </c>
      <c r="N11" s="24">
        <v>13980</v>
      </c>
      <c r="O11" s="24">
        <v>21</v>
      </c>
      <c r="P11" s="24">
        <v>8412</v>
      </c>
      <c r="Q11" s="24">
        <v>0</v>
      </c>
      <c r="R11" s="24">
        <v>0</v>
      </c>
      <c r="S11" s="24">
        <v>0</v>
      </c>
      <c r="T11" s="24">
        <v>0</v>
      </c>
      <c r="U11" s="24">
        <v>140654</v>
      </c>
      <c r="V11" s="24">
        <v>25420217</v>
      </c>
      <c r="W11" s="76"/>
      <c r="X11" s="76"/>
    </row>
    <row r="12" spans="1:24" s="51" customFormat="1" ht="19.5" customHeight="1">
      <c r="A12" s="194" t="s">
        <v>88</v>
      </c>
      <c r="B12" s="195"/>
      <c r="C12" s="24">
        <v>57976</v>
      </c>
      <c r="D12" s="24">
        <v>11849223</v>
      </c>
      <c r="E12" s="24">
        <v>244</v>
      </c>
      <c r="F12" s="24">
        <v>38248</v>
      </c>
      <c r="G12" s="24">
        <v>198</v>
      </c>
      <c r="H12" s="24">
        <v>41464</v>
      </c>
      <c r="I12" s="24">
        <v>5</v>
      </c>
      <c r="J12" s="24">
        <v>4980</v>
      </c>
      <c r="K12" s="24">
        <v>0</v>
      </c>
      <c r="L12" s="24">
        <v>0</v>
      </c>
      <c r="M12" s="24">
        <v>15</v>
      </c>
      <c r="N12" s="24">
        <v>2367</v>
      </c>
      <c r="O12" s="24">
        <v>25</v>
      </c>
      <c r="P12" s="24">
        <v>13685</v>
      </c>
      <c r="Q12" s="24">
        <v>0</v>
      </c>
      <c r="R12" s="24">
        <v>0</v>
      </c>
      <c r="S12" s="24">
        <v>0</v>
      </c>
      <c r="T12" s="24">
        <v>0</v>
      </c>
      <c r="U12" s="24">
        <v>58012</v>
      </c>
      <c r="V12" s="24">
        <v>11839669</v>
      </c>
      <c r="W12" s="76"/>
      <c r="X12" s="76"/>
    </row>
    <row r="13" spans="1:24" s="51" customFormat="1" ht="19.5" customHeight="1">
      <c r="A13" s="156" t="s">
        <v>209</v>
      </c>
      <c r="B13" s="157"/>
      <c r="C13" s="24">
        <v>54644</v>
      </c>
      <c r="D13" s="24">
        <v>13381886</v>
      </c>
      <c r="E13" s="24">
        <v>269</v>
      </c>
      <c r="F13" s="24">
        <v>40784</v>
      </c>
      <c r="G13" s="24">
        <v>218</v>
      </c>
      <c r="H13" s="24">
        <v>30356</v>
      </c>
      <c r="I13" s="24">
        <v>9</v>
      </c>
      <c r="J13" s="24">
        <v>13075</v>
      </c>
      <c r="K13" s="24">
        <v>2</v>
      </c>
      <c r="L13" s="24">
        <v>250</v>
      </c>
      <c r="M13" s="24">
        <v>7</v>
      </c>
      <c r="N13" s="24">
        <v>6280</v>
      </c>
      <c r="O13" s="24">
        <v>14</v>
      </c>
      <c r="P13" s="24">
        <v>2370</v>
      </c>
      <c r="Q13" s="24">
        <v>0</v>
      </c>
      <c r="R13" s="24">
        <v>0</v>
      </c>
      <c r="S13" s="24">
        <v>0</v>
      </c>
      <c r="T13" s="24">
        <v>0</v>
      </c>
      <c r="U13" s="24">
        <v>54688</v>
      </c>
      <c r="V13" s="24">
        <v>13409048</v>
      </c>
      <c r="W13" s="76"/>
      <c r="X13" s="76"/>
    </row>
    <row r="14" spans="1:24" s="51" customFormat="1" ht="19.5" customHeight="1">
      <c r="A14" s="156" t="s">
        <v>7</v>
      </c>
      <c r="B14" s="157"/>
      <c r="C14" s="24">
        <v>111713</v>
      </c>
      <c r="D14" s="24">
        <v>20143602</v>
      </c>
      <c r="E14" s="24">
        <v>374</v>
      </c>
      <c r="F14" s="24">
        <v>57032</v>
      </c>
      <c r="G14" s="24">
        <v>228</v>
      </c>
      <c r="H14" s="24">
        <v>46387</v>
      </c>
      <c r="I14" s="24">
        <v>22</v>
      </c>
      <c r="J14" s="24">
        <v>11328</v>
      </c>
      <c r="K14" s="24">
        <v>0</v>
      </c>
      <c r="L14" s="24">
        <v>0</v>
      </c>
      <c r="M14" s="24">
        <v>9</v>
      </c>
      <c r="N14" s="24">
        <v>800</v>
      </c>
      <c r="O14" s="24">
        <v>2</v>
      </c>
      <c r="P14" s="24">
        <v>250</v>
      </c>
      <c r="Q14" s="24">
        <v>0</v>
      </c>
      <c r="R14" s="24">
        <v>0</v>
      </c>
      <c r="S14" s="24">
        <v>0</v>
      </c>
      <c r="T14" s="24">
        <v>-230</v>
      </c>
      <c r="U14" s="24">
        <v>111866</v>
      </c>
      <c r="V14" s="24">
        <v>20165895</v>
      </c>
      <c r="W14" s="76"/>
      <c r="X14" s="76"/>
    </row>
    <row r="15" spans="1:24" s="50" customFormat="1" ht="19.5" customHeight="1">
      <c r="A15" s="156" t="s">
        <v>68</v>
      </c>
      <c r="B15" s="157"/>
      <c r="C15" s="24">
        <v>67214</v>
      </c>
      <c r="D15" s="24">
        <v>13105223</v>
      </c>
      <c r="E15" s="24">
        <v>273</v>
      </c>
      <c r="F15" s="24">
        <v>34428</v>
      </c>
      <c r="G15" s="24">
        <v>201</v>
      </c>
      <c r="H15" s="24">
        <v>44193</v>
      </c>
      <c r="I15" s="24">
        <v>23</v>
      </c>
      <c r="J15" s="24">
        <v>28313</v>
      </c>
      <c r="K15" s="24">
        <v>1</v>
      </c>
      <c r="L15" s="24">
        <v>6</v>
      </c>
      <c r="M15" s="24">
        <v>5</v>
      </c>
      <c r="N15" s="24">
        <v>633</v>
      </c>
      <c r="O15" s="24">
        <v>5</v>
      </c>
      <c r="P15" s="24">
        <v>810</v>
      </c>
      <c r="Q15" s="24">
        <v>0</v>
      </c>
      <c r="R15" s="24">
        <v>0</v>
      </c>
      <c r="S15" s="24">
        <v>0</v>
      </c>
      <c r="T15" s="24">
        <v>-65</v>
      </c>
      <c r="U15" s="24">
        <v>67286</v>
      </c>
      <c r="V15" s="24">
        <v>13123523</v>
      </c>
      <c r="W15" s="76"/>
      <c r="X15" s="76"/>
    </row>
    <row r="16" spans="1:24" s="51" customFormat="1" ht="19.5" customHeight="1">
      <c r="A16" s="156" t="s">
        <v>90</v>
      </c>
      <c r="B16" s="157"/>
      <c r="C16" s="24">
        <v>120341</v>
      </c>
      <c r="D16" s="24">
        <v>25388113</v>
      </c>
      <c r="E16" s="24">
        <v>349</v>
      </c>
      <c r="F16" s="24">
        <v>48492</v>
      </c>
      <c r="G16" s="24">
        <v>289</v>
      </c>
      <c r="H16" s="24">
        <v>48095</v>
      </c>
      <c r="I16" s="24">
        <v>18</v>
      </c>
      <c r="J16" s="24">
        <v>23120</v>
      </c>
      <c r="K16" s="24">
        <v>2</v>
      </c>
      <c r="L16" s="24">
        <v>9201</v>
      </c>
      <c r="M16" s="24">
        <v>5</v>
      </c>
      <c r="N16" s="24">
        <v>1350</v>
      </c>
      <c r="O16" s="24">
        <v>4</v>
      </c>
      <c r="P16" s="24">
        <v>353</v>
      </c>
      <c r="Q16" s="24">
        <v>0</v>
      </c>
      <c r="R16" s="24">
        <v>0</v>
      </c>
      <c r="S16" s="24">
        <v>0</v>
      </c>
      <c r="T16" s="24">
        <v>0</v>
      </c>
      <c r="U16" s="24">
        <v>120402</v>
      </c>
      <c r="V16" s="24">
        <v>25403426</v>
      </c>
      <c r="W16" s="76"/>
      <c r="X16" s="76"/>
    </row>
    <row r="17" spans="1:24" s="51" customFormat="1" ht="19.5" customHeight="1">
      <c r="A17" s="156" t="s">
        <v>69</v>
      </c>
      <c r="B17" s="157"/>
      <c r="C17" s="24">
        <v>24421</v>
      </c>
      <c r="D17" s="24">
        <v>5005269</v>
      </c>
      <c r="E17" s="24">
        <v>71</v>
      </c>
      <c r="F17" s="24">
        <v>12191</v>
      </c>
      <c r="G17" s="24">
        <v>46</v>
      </c>
      <c r="H17" s="24">
        <v>9063</v>
      </c>
      <c r="I17" s="24">
        <v>9</v>
      </c>
      <c r="J17" s="24">
        <v>9660</v>
      </c>
      <c r="K17" s="24">
        <v>0</v>
      </c>
      <c r="L17" s="24">
        <v>0</v>
      </c>
      <c r="M17" s="24">
        <v>1</v>
      </c>
      <c r="N17" s="24">
        <v>200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24447</v>
      </c>
      <c r="V17" s="24">
        <v>5018257</v>
      </c>
      <c r="W17" s="76"/>
      <c r="X17" s="76"/>
    </row>
    <row r="18" spans="1:24" s="51" customFormat="1" ht="19.5" customHeight="1">
      <c r="A18" s="156" t="s">
        <v>70</v>
      </c>
      <c r="B18" s="157"/>
      <c r="C18" s="24">
        <v>16970</v>
      </c>
      <c r="D18" s="24">
        <v>3164011</v>
      </c>
      <c r="E18" s="24">
        <v>74</v>
      </c>
      <c r="F18" s="24">
        <v>17028</v>
      </c>
      <c r="G18" s="24">
        <v>39</v>
      </c>
      <c r="H18" s="24">
        <v>4298</v>
      </c>
      <c r="I18" s="24">
        <v>4</v>
      </c>
      <c r="J18" s="24">
        <v>3998</v>
      </c>
      <c r="K18" s="24">
        <v>0</v>
      </c>
      <c r="L18" s="24">
        <v>0</v>
      </c>
      <c r="M18" s="24">
        <v>5</v>
      </c>
      <c r="N18" s="24">
        <v>650</v>
      </c>
      <c r="O18" s="24">
        <v>2</v>
      </c>
      <c r="P18" s="24">
        <v>290</v>
      </c>
      <c r="Q18" s="24">
        <v>0</v>
      </c>
      <c r="R18" s="24">
        <v>0</v>
      </c>
      <c r="S18" s="24">
        <v>0</v>
      </c>
      <c r="T18" s="24">
        <v>0</v>
      </c>
      <c r="U18" s="24">
        <v>17008</v>
      </c>
      <c r="V18" s="24">
        <v>3181099</v>
      </c>
      <c r="W18" s="76"/>
      <c r="X18" s="76"/>
    </row>
    <row r="19" spans="1:24" s="51" customFormat="1" ht="19.5" customHeight="1">
      <c r="A19" s="156" t="s">
        <v>71</v>
      </c>
      <c r="B19" s="157"/>
      <c r="C19" s="24">
        <v>32906</v>
      </c>
      <c r="D19" s="24">
        <v>4633672</v>
      </c>
      <c r="E19" s="24">
        <v>113</v>
      </c>
      <c r="F19" s="24">
        <v>18021</v>
      </c>
      <c r="G19" s="24">
        <v>59</v>
      </c>
      <c r="H19" s="24">
        <v>12213</v>
      </c>
      <c r="I19" s="24">
        <v>8</v>
      </c>
      <c r="J19" s="24">
        <v>3420</v>
      </c>
      <c r="K19" s="24">
        <v>0</v>
      </c>
      <c r="L19" s="24">
        <v>0</v>
      </c>
      <c r="M19" s="24">
        <v>0</v>
      </c>
      <c r="N19" s="24">
        <v>0</v>
      </c>
      <c r="O19" s="24">
        <v>2</v>
      </c>
      <c r="P19" s="24">
        <v>250</v>
      </c>
      <c r="Q19" s="24">
        <v>0</v>
      </c>
      <c r="R19" s="24">
        <v>0</v>
      </c>
      <c r="S19" s="24">
        <v>0</v>
      </c>
      <c r="T19" s="24">
        <v>27</v>
      </c>
      <c r="U19" s="24">
        <v>32958</v>
      </c>
      <c r="V19" s="24">
        <v>4642677</v>
      </c>
      <c r="W19" s="76"/>
      <c r="X19" s="76"/>
    </row>
    <row r="20" spans="1:24" s="51" customFormat="1" ht="19.5" customHeight="1">
      <c r="A20" s="156" t="s">
        <v>72</v>
      </c>
      <c r="B20" s="157"/>
      <c r="C20" s="24">
        <v>36927</v>
      </c>
      <c r="D20" s="24">
        <v>8117332</v>
      </c>
      <c r="E20" s="24">
        <v>104</v>
      </c>
      <c r="F20" s="24">
        <v>15302</v>
      </c>
      <c r="G20" s="24">
        <v>91</v>
      </c>
      <c r="H20" s="24">
        <v>14040</v>
      </c>
      <c r="I20" s="24">
        <v>7</v>
      </c>
      <c r="J20" s="24">
        <v>6357</v>
      </c>
      <c r="K20" s="24">
        <v>0</v>
      </c>
      <c r="L20" s="24">
        <v>0</v>
      </c>
      <c r="M20" s="24">
        <v>2</v>
      </c>
      <c r="N20" s="24">
        <v>280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36942</v>
      </c>
      <c r="V20" s="24">
        <v>8125231</v>
      </c>
      <c r="W20" s="76"/>
      <c r="X20" s="76"/>
    </row>
    <row r="21" spans="1:24" s="51" customFormat="1" ht="19.5" customHeight="1">
      <c r="A21" s="156" t="s">
        <v>73</v>
      </c>
      <c r="B21" s="157"/>
      <c r="C21" s="24">
        <v>28510</v>
      </c>
      <c r="D21" s="24">
        <v>5554239</v>
      </c>
      <c r="E21" s="24">
        <v>38</v>
      </c>
      <c r="F21" s="24">
        <v>5817</v>
      </c>
      <c r="G21" s="24">
        <v>29</v>
      </c>
      <c r="H21" s="24">
        <v>4358</v>
      </c>
      <c r="I21" s="24">
        <v>5</v>
      </c>
      <c r="J21" s="24">
        <v>1987</v>
      </c>
      <c r="K21" s="24">
        <v>0</v>
      </c>
      <c r="L21" s="24">
        <v>0</v>
      </c>
      <c r="M21" s="24">
        <v>2</v>
      </c>
      <c r="N21" s="24">
        <v>100</v>
      </c>
      <c r="O21" s="24">
        <v>1</v>
      </c>
      <c r="P21" s="24">
        <v>50</v>
      </c>
      <c r="Q21" s="24">
        <v>0</v>
      </c>
      <c r="R21" s="24">
        <v>0</v>
      </c>
      <c r="S21" s="24">
        <v>0</v>
      </c>
      <c r="T21" s="24">
        <v>5</v>
      </c>
      <c r="U21" s="24">
        <v>28520</v>
      </c>
      <c r="V21" s="24">
        <v>5557740</v>
      </c>
      <c r="W21" s="76"/>
      <c r="X21" s="76"/>
    </row>
    <row r="22" spans="1:24" s="51" customFormat="1" ht="19.5" customHeight="1">
      <c r="A22" s="156" t="s">
        <v>74</v>
      </c>
      <c r="B22" s="157"/>
      <c r="C22" s="24">
        <v>22848</v>
      </c>
      <c r="D22" s="24">
        <v>6571982</v>
      </c>
      <c r="E22" s="24">
        <v>77</v>
      </c>
      <c r="F22" s="24">
        <v>11832</v>
      </c>
      <c r="G22" s="24">
        <v>99</v>
      </c>
      <c r="H22" s="24">
        <v>44743</v>
      </c>
      <c r="I22" s="24">
        <v>10</v>
      </c>
      <c r="J22" s="24">
        <v>4683</v>
      </c>
      <c r="K22" s="24">
        <v>0</v>
      </c>
      <c r="L22" s="24">
        <v>0</v>
      </c>
      <c r="M22" s="24">
        <v>1</v>
      </c>
      <c r="N22" s="24">
        <v>200</v>
      </c>
      <c r="O22" s="24">
        <v>1</v>
      </c>
      <c r="P22" s="24">
        <v>100</v>
      </c>
      <c r="Q22" s="24">
        <v>0</v>
      </c>
      <c r="R22" s="24">
        <v>0</v>
      </c>
      <c r="S22" s="24">
        <v>0</v>
      </c>
      <c r="T22" s="24">
        <v>0</v>
      </c>
      <c r="U22" s="24">
        <v>22826</v>
      </c>
      <c r="V22" s="24">
        <v>6543854</v>
      </c>
      <c r="W22" s="76"/>
      <c r="X22" s="76"/>
    </row>
    <row r="23" spans="1:24" s="51" customFormat="1" ht="19.5" customHeight="1">
      <c r="A23" s="156" t="s">
        <v>75</v>
      </c>
      <c r="B23" s="157"/>
      <c r="C23" s="24">
        <v>18041</v>
      </c>
      <c r="D23" s="24">
        <v>3245596</v>
      </c>
      <c r="E23" s="24">
        <v>52</v>
      </c>
      <c r="F23" s="24">
        <v>10307</v>
      </c>
      <c r="G23" s="24">
        <v>24</v>
      </c>
      <c r="H23" s="24">
        <v>4250</v>
      </c>
      <c r="I23" s="24">
        <v>9</v>
      </c>
      <c r="J23" s="24">
        <v>6500</v>
      </c>
      <c r="K23" s="24">
        <v>0</v>
      </c>
      <c r="L23" s="24">
        <v>0</v>
      </c>
      <c r="M23" s="24">
        <v>1</v>
      </c>
      <c r="N23" s="24">
        <v>200</v>
      </c>
      <c r="O23" s="24">
        <v>1</v>
      </c>
      <c r="P23" s="24">
        <v>200</v>
      </c>
      <c r="Q23" s="24">
        <v>0</v>
      </c>
      <c r="R23" s="24">
        <v>0</v>
      </c>
      <c r="S23" s="24">
        <v>0</v>
      </c>
      <c r="T23" s="24">
        <v>0</v>
      </c>
      <c r="U23" s="24">
        <v>18069</v>
      </c>
      <c r="V23" s="24">
        <v>3258153</v>
      </c>
      <c r="W23" s="76"/>
      <c r="X23" s="76"/>
    </row>
    <row r="24" spans="1:24" s="51" customFormat="1" ht="19.5" customHeight="1">
      <c r="A24" s="156" t="s">
        <v>76</v>
      </c>
      <c r="B24" s="157"/>
      <c r="C24" s="24">
        <v>30115</v>
      </c>
      <c r="D24" s="24">
        <v>5734492</v>
      </c>
      <c r="E24" s="24">
        <v>82</v>
      </c>
      <c r="F24" s="24">
        <v>10705</v>
      </c>
      <c r="G24" s="24">
        <v>41</v>
      </c>
      <c r="H24" s="24">
        <v>6612</v>
      </c>
      <c r="I24" s="24">
        <v>4</v>
      </c>
      <c r="J24" s="24">
        <v>4360</v>
      </c>
      <c r="K24" s="24">
        <v>0</v>
      </c>
      <c r="L24" s="24">
        <v>0</v>
      </c>
      <c r="M24" s="24">
        <v>5</v>
      </c>
      <c r="N24" s="24">
        <v>1000</v>
      </c>
      <c r="O24" s="24">
        <v>2</v>
      </c>
      <c r="P24" s="24">
        <v>900</v>
      </c>
      <c r="Q24" s="24">
        <v>0</v>
      </c>
      <c r="R24" s="24">
        <v>0</v>
      </c>
      <c r="S24" s="24">
        <v>0</v>
      </c>
      <c r="T24" s="24">
        <v>0</v>
      </c>
      <c r="U24" s="24">
        <v>30159</v>
      </c>
      <c r="V24" s="24">
        <v>5743045</v>
      </c>
      <c r="W24" s="76"/>
      <c r="X24" s="76"/>
    </row>
    <row r="25" spans="1:24" s="51" customFormat="1" ht="19.5" customHeight="1">
      <c r="A25" s="156" t="s">
        <v>6</v>
      </c>
      <c r="B25" s="157"/>
      <c r="C25" s="24">
        <v>18180</v>
      </c>
      <c r="D25" s="24">
        <v>2385821</v>
      </c>
      <c r="E25" s="24">
        <v>36</v>
      </c>
      <c r="F25" s="24">
        <v>4914</v>
      </c>
      <c r="G25" s="24">
        <v>42</v>
      </c>
      <c r="H25" s="24">
        <v>6367</v>
      </c>
      <c r="I25" s="24">
        <v>1</v>
      </c>
      <c r="J25" s="24">
        <v>2000</v>
      </c>
      <c r="K25" s="24">
        <v>1</v>
      </c>
      <c r="L25" s="24">
        <v>25</v>
      </c>
      <c r="M25" s="24">
        <v>0</v>
      </c>
      <c r="N25" s="24">
        <v>0</v>
      </c>
      <c r="O25" s="24">
        <v>1</v>
      </c>
      <c r="P25" s="24">
        <v>50</v>
      </c>
      <c r="Q25" s="24">
        <v>0</v>
      </c>
      <c r="R25" s="24">
        <v>0</v>
      </c>
      <c r="S25" s="24">
        <v>0</v>
      </c>
      <c r="T25" s="24">
        <v>0</v>
      </c>
      <c r="U25" s="24">
        <v>18173</v>
      </c>
      <c r="V25" s="24">
        <v>2386293</v>
      </c>
      <c r="W25" s="76"/>
      <c r="X25" s="76"/>
    </row>
    <row r="26" spans="1:24" s="51" customFormat="1" ht="19.5" customHeight="1">
      <c r="A26" s="156" t="s">
        <v>77</v>
      </c>
      <c r="B26" s="157"/>
      <c r="C26" s="24">
        <v>18990</v>
      </c>
      <c r="D26" s="24">
        <v>4781645</v>
      </c>
      <c r="E26" s="24">
        <v>44</v>
      </c>
      <c r="F26" s="24">
        <v>8516</v>
      </c>
      <c r="G26" s="24">
        <v>52</v>
      </c>
      <c r="H26" s="24">
        <v>8379</v>
      </c>
      <c r="I26" s="24">
        <v>4</v>
      </c>
      <c r="J26" s="24">
        <v>2900</v>
      </c>
      <c r="K26" s="24">
        <v>0</v>
      </c>
      <c r="L26" s="24">
        <v>0</v>
      </c>
      <c r="M26" s="24">
        <v>2</v>
      </c>
      <c r="N26" s="24">
        <v>300</v>
      </c>
      <c r="O26" s="24">
        <v>2</v>
      </c>
      <c r="P26" s="24">
        <v>395</v>
      </c>
      <c r="Q26" s="24">
        <v>0</v>
      </c>
      <c r="R26" s="24">
        <v>0</v>
      </c>
      <c r="S26" s="24">
        <v>0</v>
      </c>
      <c r="T26" s="24">
        <v>0</v>
      </c>
      <c r="U26" s="24">
        <v>18982</v>
      </c>
      <c r="V26" s="24">
        <v>4784587</v>
      </c>
      <c r="W26" s="76"/>
      <c r="X26" s="76"/>
    </row>
    <row r="27" spans="1:24" s="51" customFormat="1" ht="19.5" customHeight="1">
      <c r="A27" s="156" t="s">
        <v>78</v>
      </c>
      <c r="B27" s="157"/>
      <c r="C27" s="24">
        <v>6260</v>
      </c>
      <c r="D27" s="24">
        <v>938376</v>
      </c>
      <c r="E27" s="24">
        <v>19</v>
      </c>
      <c r="F27" s="24">
        <v>1998</v>
      </c>
      <c r="G27" s="24">
        <v>8</v>
      </c>
      <c r="H27" s="24">
        <v>1886</v>
      </c>
      <c r="I27" s="24">
        <v>1</v>
      </c>
      <c r="J27" s="24">
        <v>150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6271</v>
      </c>
      <c r="V27" s="24">
        <v>938638</v>
      </c>
      <c r="W27" s="76"/>
      <c r="X27" s="76"/>
    </row>
    <row r="28" spans="1:24" s="51" customFormat="1" ht="19.5" customHeight="1">
      <c r="A28" s="156" t="s">
        <v>79</v>
      </c>
      <c r="B28" s="157"/>
      <c r="C28" s="24">
        <v>11980</v>
      </c>
      <c r="D28" s="24">
        <v>2682195</v>
      </c>
      <c r="E28" s="24">
        <v>31</v>
      </c>
      <c r="F28" s="24">
        <v>5376</v>
      </c>
      <c r="G28" s="24">
        <v>48</v>
      </c>
      <c r="H28" s="24">
        <v>409557</v>
      </c>
      <c r="I28" s="24">
        <v>3</v>
      </c>
      <c r="J28" s="24">
        <v>2400</v>
      </c>
      <c r="K28" s="24">
        <v>0</v>
      </c>
      <c r="L28" s="24">
        <v>0</v>
      </c>
      <c r="M28" s="24">
        <v>1</v>
      </c>
      <c r="N28" s="24">
        <v>200</v>
      </c>
      <c r="O28" s="24">
        <v>0</v>
      </c>
      <c r="P28" s="24">
        <v>0</v>
      </c>
      <c r="Q28" s="24">
        <v>0</v>
      </c>
      <c r="R28" s="24">
        <v>0</v>
      </c>
      <c r="S28" s="24">
        <v>2</v>
      </c>
      <c r="T28" s="24">
        <v>400000</v>
      </c>
      <c r="U28" s="24">
        <v>11966</v>
      </c>
      <c r="V28" s="24">
        <v>2680614</v>
      </c>
      <c r="W28" s="76"/>
      <c r="X28" s="76"/>
    </row>
    <row r="29" spans="1:24" s="51" customFormat="1" ht="19.5" customHeight="1">
      <c r="A29" s="156" t="s">
        <v>80</v>
      </c>
      <c r="B29" s="157"/>
      <c r="C29" s="24">
        <v>19578</v>
      </c>
      <c r="D29" s="24">
        <v>3287450</v>
      </c>
      <c r="E29" s="24">
        <v>59</v>
      </c>
      <c r="F29" s="24">
        <v>7522</v>
      </c>
      <c r="G29" s="24">
        <v>51</v>
      </c>
      <c r="H29" s="24">
        <v>5048</v>
      </c>
      <c r="I29" s="24">
        <v>3</v>
      </c>
      <c r="J29" s="24">
        <v>5120</v>
      </c>
      <c r="K29" s="24">
        <v>1</v>
      </c>
      <c r="L29" s="24">
        <v>195</v>
      </c>
      <c r="M29" s="24">
        <v>2</v>
      </c>
      <c r="N29" s="24">
        <v>440</v>
      </c>
      <c r="O29" s="24">
        <v>5</v>
      </c>
      <c r="P29" s="24">
        <v>470</v>
      </c>
      <c r="Q29" s="24">
        <v>0</v>
      </c>
      <c r="R29" s="24">
        <v>0</v>
      </c>
      <c r="S29" s="24">
        <v>0</v>
      </c>
      <c r="T29" s="24">
        <v>0</v>
      </c>
      <c r="U29" s="24">
        <v>19583</v>
      </c>
      <c r="V29" s="24">
        <v>3294819</v>
      </c>
      <c r="W29" s="76"/>
      <c r="X29" s="76"/>
    </row>
    <row r="30" spans="1:24" s="51" customFormat="1" ht="19.5" customHeight="1">
      <c r="A30" s="156" t="s">
        <v>81</v>
      </c>
      <c r="B30" s="157"/>
      <c r="C30" s="24">
        <v>12819</v>
      </c>
      <c r="D30" s="24">
        <v>2966513</v>
      </c>
      <c r="E30" s="24">
        <v>45</v>
      </c>
      <c r="F30" s="24">
        <v>4995</v>
      </c>
      <c r="G30" s="24">
        <v>38</v>
      </c>
      <c r="H30" s="24">
        <v>13288</v>
      </c>
      <c r="I30" s="24">
        <v>3</v>
      </c>
      <c r="J30" s="24">
        <v>534</v>
      </c>
      <c r="K30" s="24">
        <v>0</v>
      </c>
      <c r="L30" s="24">
        <v>0</v>
      </c>
      <c r="M30" s="24">
        <v>0</v>
      </c>
      <c r="N30" s="24">
        <v>0</v>
      </c>
      <c r="O30" s="24">
        <v>2</v>
      </c>
      <c r="P30" s="24">
        <v>215</v>
      </c>
      <c r="Q30" s="24">
        <v>0</v>
      </c>
      <c r="R30" s="24">
        <v>0</v>
      </c>
      <c r="S30" s="24">
        <v>0</v>
      </c>
      <c r="T30" s="24">
        <v>0</v>
      </c>
      <c r="U30" s="24">
        <v>12824</v>
      </c>
      <c r="V30" s="24">
        <v>2958539</v>
      </c>
      <c r="W30" s="76"/>
      <c r="X30" s="76"/>
    </row>
    <row r="31" spans="1:24" s="51" customFormat="1" ht="19.5" customHeight="1">
      <c r="A31" s="156" t="s">
        <v>82</v>
      </c>
      <c r="B31" s="157"/>
      <c r="C31" s="24">
        <v>19151</v>
      </c>
      <c r="D31" s="24">
        <v>2133536</v>
      </c>
      <c r="E31" s="24">
        <v>18</v>
      </c>
      <c r="F31" s="24">
        <v>3233</v>
      </c>
      <c r="G31" s="24">
        <v>10</v>
      </c>
      <c r="H31" s="24">
        <v>8515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19159</v>
      </c>
      <c r="V31" s="24">
        <v>2128254</v>
      </c>
      <c r="W31" s="76"/>
      <c r="X31" s="76"/>
    </row>
    <row r="32" spans="1:24" s="51" customFormat="1" ht="19.5" customHeight="1">
      <c r="A32" s="156" t="s">
        <v>83</v>
      </c>
      <c r="B32" s="157"/>
      <c r="C32" s="24">
        <v>18240</v>
      </c>
      <c r="D32" s="24">
        <v>1789304</v>
      </c>
      <c r="E32" s="24">
        <v>14</v>
      </c>
      <c r="F32" s="24">
        <v>2143</v>
      </c>
      <c r="G32" s="24">
        <v>8</v>
      </c>
      <c r="H32" s="24">
        <v>1515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18246</v>
      </c>
      <c r="V32" s="24">
        <v>1789932</v>
      </c>
      <c r="W32" s="76"/>
      <c r="X32" s="76"/>
    </row>
    <row r="33" spans="1:24" s="51" customFormat="1" ht="19.5" customHeight="1">
      <c r="A33" s="228" t="s">
        <v>84</v>
      </c>
      <c r="B33" s="229"/>
      <c r="C33" s="137">
        <v>911</v>
      </c>
      <c r="D33" s="138">
        <v>344232</v>
      </c>
      <c r="E33" s="138">
        <v>4</v>
      </c>
      <c r="F33" s="138">
        <v>1090</v>
      </c>
      <c r="G33" s="138">
        <v>2</v>
      </c>
      <c r="H33" s="138">
        <v>7000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913</v>
      </c>
      <c r="V33" s="138">
        <v>338322</v>
      </c>
      <c r="W33" s="76"/>
      <c r="X33" s="76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0"/>
      <c r="N34" s="50"/>
      <c r="O34" s="50"/>
      <c r="P34" s="50"/>
      <c r="R34" s="50"/>
      <c r="S34" s="50"/>
      <c r="T34" s="50"/>
      <c r="U34" s="50"/>
      <c r="V34" s="144" t="str">
        <f>'2492-00-01'!V34</f>
        <v>中華民國108年3月20日編製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19" ht="19.5" customHeight="1">
      <c r="A37" s="25" t="s">
        <v>212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6.5">
      <c r="A38" s="25" t="s">
        <v>141</v>
      </c>
      <c r="B38" s="50"/>
      <c r="C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22" ht="16.5">
      <c r="B39" s="50" t="s">
        <v>92</v>
      </c>
      <c r="C39" s="7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2:3" ht="16.5">
      <c r="B40" s="50" t="s">
        <v>138</v>
      </c>
      <c r="C40" s="51"/>
    </row>
    <row r="41" spans="2:3" ht="16.5">
      <c r="B41" s="104" t="s">
        <v>205</v>
      </c>
      <c r="C41" s="51"/>
    </row>
  </sheetData>
  <sheetProtection/>
  <mergeCells count="37">
    <mergeCell ref="A9:B9"/>
    <mergeCell ref="C6:D7"/>
    <mergeCell ref="E6:T6"/>
    <mergeCell ref="A10:B10"/>
    <mergeCell ref="M7:N7"/>
    <mergeCell ref="O7:P7"/>
    <mergeCell ref="Q7:R7"/>
    <mergeCell ref="S7:T7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70" zoomScaleSheetLayoutView="70" zoomScalePageLayoutView="0" workbookViewId="0" topLeftCell="A4">
      <selection activeCell="Y9" sqref="Y9:AR33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66" t="s">
        <v>145</v>
      </c>
      <c r="B1" s="25"/>
      <c r="C1" s="57"/>
      <c r="D1" s="25"/>
      <c r="M1" s="4"/>
      <c r="N1" s="4"/>
      <c r="Q1" s="62"/>
      <c r="R1" s="62"/>
      <c r="S1" s="62"/>
      <c r="T1" s="1" t="s">
        <v>2</v>
      </c>
      <c r="U1" s="186" t="s">
        <v>174</v>
      </c>
      <c r="V1" s="186"/>
      <c r="W1" s="66" t="s">
        <v>145</v>
      </c>
      <c r="X1" s="25"/>
      <c r="AJ1" s="4"/>
      <c r="AO1" s="62"/>
      <c r="AP1" s="1" t="s">
        <v>2</v>
      </c>
      <c r="AQ1" s="247" t="s">
        <v>174</v>
      </c>
      <c r="AR1" s="247"/>
    </row>
    <row r="2" spans="1:44" ht="16.5" customHeight="1">
      <c r="A2" s="58" t="s">
        <v>43</v>
      </c>
      <c r="B2" s="99" t="s">
        <v>175</v>
      </c>
      <c r="C2" s="67"/>
      <c r="D2" s="100"/>
      <c r="E2" s="7"/>
      <c r="F2" s="7"/>
      <c r="G2" s="7"/>
      <c r="H2" s="7"/>
      <c r="I2" s="7"/>
      <c r="J2" s="68"/>
      <c r="K2" s="95"/>
      <c r="L2" s="95"/>
      <c r="M2" s="95"/>
      <c r="N2" s="95"/>
      <c r="O2" s="8"/>
      <c r="P2" s="68"/>
      <c r="Q2" s="16"/>
      <c r="R2" s="16"/>
      <c r="S2" s="16"/>
      <c r="T2" s="1" t="s">
        <v>44</v>
      </c>
      <c r="U2" s="246" t="s">
        <v>63</v>
      </c>
      <c r="V2" s="246"/>
      <c r="W2" s="58" t="s">
        <v>43</v>
      </c>
      <c r="X2" s="99" t="s">
        <v>175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8"/>
      <c r="AN2" s="68"/>
      <c r="AO2" s="69"/>
      <c r="AP2" s="1" t="s">
        <v>44</v>
      </c>
      <c r="AQ2" s="247" t="s">
        <v>63</v>
      </c>
      <c r="AR2" s="247"/>
    </row>
    <row r="3" spans="1:44" s="10" customFormat="1" ht="19.5" customHeight="1">
      <c r="A3" s="176" t="s">
        <v>62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176" t="s">
        <v>64</v>
      </c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</row>
    <row r="4" spans="1:44" s="10" customFormat="1" ht="19.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</row>
    <row r="5" spans="1:44" s="13" customFormat="1" ht="19.5" customHeight="1">
      <c r="A5" s="11"/>
      <c r="B5" s="11"/>
      <c r="C5" s="11"/>
      <c r="D5" s="11"/>
      <c r="E5" s="11"/>
      <c r="F5" s="11"/>
      <c r="G5" s="179" t="str">
        <f>'2492-00-02'!K5</f>
        <v>   中華民國 108年2月</v>
      </c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01"/>
      <c r="S5" s="101"/>
      <c r="T5" s="101"/>
      <c r="V5" s="28" t="s">
        <v>136</v>
      </c>
      <c r="W5" s="11"/>
      <c r="X5" s="11"/>
      <c r="Y5" s="96"/>
      <c r="Z5" s="96"/>
      <c r="AA5" s="96"/>
      <c r="AB5" s="96"/>
      <c r="AC5" s="185" t="str">
        <f>'2492-00-02'!K5</f>
        <v>   中華民國 108年2月</v>
      </c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4"/>
      <c r="AP5" s="14"/>
      <c r="AQ5" s="14"/>
      <c r="AR5" s="28" t="s">
        <v>136</v>
      </c>
    </row>
    <row r="6" spans="1:44" ht="16.5" customHeight="1">
      <c r="A6" s="231" t="s">
        <v>48</v>
      </c>
      <c r="B6" s="232"/>
      <c r="C6" s="152" t="s">
        <v>49</v>
      </c>
      <c r="D6" s="153"/>
      <c r="E6" s="158" t="s">
        <v>28</v>
      </c>
      <c r="F6" s="159"/>
      <c r="G6" s="166" t="s">
        <v>11</v>
      </c>
      <c r="H6" s="153"/>
      <c r="I6" s="166" t="s">
        <v>9</v>
      </c>
      <c r="J6" s="153"/>
      <c r="K6" s="158" t="s">
        <v>33</v>
      </c>
      <c r="L6" s="159"/>
      <c r="M6" s="237" t="s">
        <v>50</v>
      </c>
      <c r="N6" s="238"/>
      <c r="O6" s="252" t="s">
        <v>219</v>
      </c>
      <c r="P6" s="253"/>
      <c r="Q6" s="166" t="s">
        <v>12</v>
      </c>
      <c r="R6" s="153"/>
      <c r="S6" s="152" t="s">
        <v>35</v>
      </c>
      <c r="T6" s="153"/>
      <c r="U6" s="166" t="s">
        <v>13</v>
      </c>
      <c r="V6" s="153"/>
      <c r="W6" s="231" t="s">
        <v>48</v>
      </c>
      <c r="X6" s="256"/>
      <c r="Y6" s="239" t="s">
        <v>215</v>
      </c>
      <c r="Z6" s="243"/>
      <c r="AA6" s="166" t="s">
        <v>14</v>
      </c>
      <c r="AB6" s="153"/>
      <c r="AC6" s="166" t="s">
        <v>36</v>
      </c>
      <c r="AD6" s="153"/>
      <c r="AE6" s="166" t="s">
        <v>51</v>
      </c>
      <c r="AF6" s="207"/>
      <c r="AG6" s="158" t="s">
        <v>52</v>
      </c>
      <c r="AH6" s="159"/>
      <c r="AI6" s="166" t="s">
        <v>53</v>
      </c>
      <c r="AJ6" s="207"/>
      <c r="AK6" s="239" t="s">
        <v>220</v>
      </c>
      <c r="AL6" s="240"/>
      <c r="AM6" s="166" t="s">
        <v>54</v>
      </c>
      <c r="AN6" s="207"/>
      <c r="AO6" s="166" t="s">
        <v>55</v>
      </c>
      <c r="AP6" s="207"/>
      <c r="AQ6" s="166" t="s">
        <v>8</v>
      </c>
      <c r="AR6" s="153"/>
    </row>
    <row r="7" spans="1:49" ht="16.5">
      <c r="A7" s="233"/>
      <c r="B7" s="234"/>
      <c r="C7" s="154"/>
      <c r="D7" s="155"/>
      <c r="E7" s="160"/>
      <c r="F7" s="161"/>
      <c r="G7" s="154"/>
      <c r="H7" s="155"/>
      <c r="I7" s="154"/>
      <c r="J7" s="155"/>
      <c r="K7" s="160"/>
      <c r="L7" s="161"/>
      <c r="M7" s="160" t="s">
        <v>56</v>
      </c>
      <c r="N7" s="161"/>
      <c r="O7" s="254"/>
      <c r="P7" s="255"/>
      <c r="Q7" s="154"/>
      <c r="R7" s="155"/>
      <c r="S7" s="154"/>
      <c r="T7" s="155"/>
      <c r="U7" s="154"/>
      <c r="V7" s="155"/>
      <c r="W7" s="233"/>
      <c r="X7" s="257"/>
      <c r="Y7" s="244"/>
      <c r="Z7" s="245"/>
      <c r="AA7" s="154"/>
      <c r="AB7" s="155"/>
      <c r="AC7" s="154"/>
      <c r="AD7" s="155"/>
      <c r="AE7" s="230" t="s">
        <v>57</v>
      </c>
      <c r="AF7" s="155"/>
      <c r="AG7" s="160"/>
      <c r="AH7" s="161"/>
      <c r="AI7" s="230" t="s">
        <v>58</v>
      </c>
      <c r="AJ7" s="155"/>
      <c r="AK7" s="241"/>
      <c r="AL7" s="242"/>
      <c r="AM7" s="230" t="s">
        <v>59</v>
      </c>
      <c r="AN7" s="251"/>
      <c r="AO7" s="260" t="s">
        <v>60</v>
      </c>
      <c r="AP7" s="261"/>
      <c r="AQ7" s="259"/>
      <c r="AR7" s="251"/>
      <c r="AS7" s="61"/>
      <c r="AT7" s="61"/>
      <c r="AU7" s="61"/>
      <c r="AV7" s="61"/>
      <c r="AW7" s="61"/>
    </row>
    <row r="8" spans="1:48" ht="15.75" customHeight="1">
      <c r="A8" s="235"/>
      <c r="B8" s="236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5"/>
      <c r="X8" s="25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0" t="s">
        <v>4</v>
      </c>
      <c r="AQ8" s="1" t="s">
        <v>5</v>
      </c>
      <c r="AR8" s="71" t="s">
        <v>4</v>
      </c>
      <c r="AS8" s="61"/>
      <c r="AT8" s="61"/>
      <c r="AU8" s="61"/>
      <c r="AV8" s="61"/>
    </row>
    <row r="9" spans="1:60" s="18" customFormat="1" ht="24" customHeight="1">
      <c r="A9" s="172" t="s">
        <v>10</v>
      </c>
      <c r="B9" s="173"/>
      <c r="C9" s="24">
        <v>2775</v>
      </c>
      <c r="D9" s="24">
        <v>424385</v>
      </c>
      <c r="E9" s="24">
        <v>43</v>
      </c>
      <c r="F9" s="24">
        <v>7046</v>
      </c>
      <c r="G9" s="24">
        <v>1</v>
      </c>
      <c r="H9" s="24">
        <v>248</v>
      </c>
      <c r="I9" s="24">
        <v>109</v>
      </c>
      <c r="J9" s="24">
        <v>17338</v>
      </c>
      <c r="K9" s="24">
        <v>3</v>
      </c>
      <c r="L9" s="24">
        <v>648</v>
      </c>
      <c r="M9" s="24">
        <v>11</v>
      </c>
      <c r="N9" s="24">
        <v>1891</v>
      </c>
      <c r="O9" s="24">
        <v>347</v>
      </c>
      <c r="P9" s="24">
        <v>86814</v>
      </c>
      <c r="Q9" s="24">
        <v>1168</v>
      </c>
      <c r="R9" s="24">
        <v>167446</v>
      </c>
      <c r="S9" s="24">
        <v>14</v>
      </c>
      <c r="T9" s="24">
        <v>2698</v>
      </c>
      <c r="U9" s="24">
        <v>546</v>
      </c>
      <c r="V9" s="24">
        <v>70512</v>
      </c>
      <c r="W9" s="172" t="s">
        <v>10</v>
      </c>
      <c r="X9" s="173"/>
      <c r="Y9" s="24">
        <v>19</v>
      </c>
      <c r="Z9" s="24">
        <v>2829</v>
      </c>
      <c r="AA9" s="24">
        <v>7</v>
      </c>
      <c r="AB9" s="24">
        <v>1200</v>
      </c>
      <c r="AC9" s="24">
        <v>14</v>
      </c>
      <c r="AD9" s="24">
        <v>2068</v>
      </c>
      <c r="AE9" s="24">
        <v>75</v>
      </c>
      <c r="AF9" s="24">
        <v>10828</v>
      </c>
      <c r="AG9" s="24">
        <v>108</v>
      </c>
      <c r="AH9" s="24">
        <v>17087</v>
      </c>
      <c r="AI9" s="24">
        <v>0</v>
      </c>
      <c r="AJ9" s="24">
        <v>0</v>
      </c>
      <c r="AK9" s="24">
        <v>22</v>
      </c>
      <c r="AL9" s="24">
        <v>2026</v>
      </c>
      <c r="AM9" s="24">
        <v>0</v>
      </c>
      <c r="AN9" s="24">
        <v>0</v>
      </c>
      <c r="AO9" s="24">
        <v>126</v>
      </c>
      <c r="AP9" s="24">
        <v>14418</v>
      </c>
      <c r="AQ9" s="24">
        <v>162</v>
      </c>
      <c r="AR9" s="24">
        <v>19289</v>
      </c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</row>
    <row r="10" spans="1:60" ht="24" customHeight="1">
      <c r="A10" s="174" t="s">
        <v>65</v>
      </c>
      <c r="B10" s="195"/>
      <c r="C10" s="24">
        <v>2757</v>
      </c>
      <c r="D10" s="24">
        <v>421152</v>
      </c>
      <c r="E10" s="24">
        <v>43</v>
      </c>
      <c r="F10" s="24">
        <v>7046</v>
      </c>
      <c r="G10" s="24">
        <v>1</v>
      </c>
      <c r="H10" s="24">
        <v>248</v>
      </c>
      <c r="I10" s="24">
        <v>108</v>
      </c>
      <c r="J10" s="24">
        <v>16888</v>
      </c>
      <c r="K10" s="24">
        <v>3</v>
      </c>
      <c r="L10" s="24">
        <v>648</v>
      </c>
      <c r="M10" s="24">
        <v>11</v>
      </c>
      <c r="N10" s="24">
        <v>1891</v>
      </c>
      <c r="O10" s="24">
        <v>346</v>
      </c>
      <c r="P10" s="24">
        <v>86614</v>
      </c>
      <c r="Q10" s="24">
        <v>1159</v>
      </c>
      <c r="R10" s="24">
        <v>166593</v>
      </c>
      <c r="S10" s="24">
        <v>13</v>
      </c>
      <c r="T10" s="24">
        <v>1698</v>
      </c>
      <c r="U10" s="24">
        <v>542</v>
      </c>
      <c r="V10" s="24">
        <v>70222</v>
      </c>
      <c r="W10" s="174" t="s">
        <v>65</v>
      </c>
      <c r="X10" s="175"/>
      <c r="Y10" s="24">
        <v>19</v>
      </c>
      <c r="Z10" s="24">
        <v>2829</v>
      </c>
      <c r="AA10" s="24">
        <v>7</v>
      </c>
      <c r="AB10" s="24">
        <v>1200</v>
      </c>
      <c r="AC10" s="24">
        <v>14</v>
      </c>
      <c r="AD10" s="24">
        <v>2068</v>
      </c>
      <c r="AE10" s="24">
        <v>75</v>
      </c>
      <c r="AF10" s="24">
        <v>10828</v>
      </c>
      <c r="AG10" s="24">
        <v>108</v>
      </c>
      <c r="AH10" s="24">
        <v>17087</v>
      </c>
      <c r="AI10" s="24">
        <v>0</v>
      </c>
      <c r="AJ10" s="24">
        <v>0</v>
      </c>
      <c r="AK10" s="24">
        <v>22</v>
      </c>
      <c r="AL10" s="24">
        <v>2026</v>
      </c>
      <c r="AM10" s="24">
        <v>0</v>
      </c>
      <c r="AN10" s="24">
        <v>0</v>
      </c>
      <c r="AO10" s="24">
        <v>124</v>
      </c>
      <c r="AP10" s="24">
        <v>13978</v>
      </c>
      <c r="AQ10" s="24">
        <v>162</v>
      </c>
      <c r="AR10" s="24">
        <v>19289</v>
      </c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60" ht="24" customHeight="1">
      <c r="A11" s="156" t="s">
        <v>139</v>
      </c>
      <c r="B11" s="157"/>
      <c r="C11" s="24">
        <v>403</v>
      </c>
      <c r="D11" s="24">
        <v>67645</v>
      </c>
      <c r="E11" s="24">
        <v>1</v>
      </c>
      <c r="F11" s="24">
        <v>200</v>
      </c>
      <c r="G11" s="24">
        <v>0</v>
      </c>
      <c r="H11" s="24">
        <v>0</v>
      </c>
      <c r="I11" s="24">
        <v>14</v>
      </c>
      <c r="J11" s="24">
        <v>2490</v>
      </c>
      <c r="K11" s="24">
        <v>0</v>
      </c>
      <c r="L11" s="24">
        <v>0</v>
      </c>
      <c r="M11" s="24">
        <v>2</v>
      </c>
      <c r="N11" s="24">
        <v>151</v>
      </c>
      <c r="O11" s="24">
        <v>59</v>
      </c>
      <c r="P11" s="24">
        <v>12994</v>
      </c>
      <c r="Q11" s="24">
        <v>169</v>
      </c>
      <c r="R11" s="24">
        <v>29260</v>
      </c>
      <c r="S11" s="24">
        <v>1</v>
      </c>
      <c r="T11" s="24">
        <v>200</v>
      </c>
      <c r="U11" s="24">
        <v>75</v>
      </c>
      <c r="V11" s="24">
        <v>11368</v>
      </c>
      <c r="W11" s="194" t="s">
        <v>85</v>
      </c>
      <c r="X11" s="195"/>
      <c r="Y11" s="24">
        <v>2</v>
      </c>
      <c r="Z11" s="24">
        <v>300</v>
      </c>
      <c r="AA11" s="24">
        <v>1</v>
      </c>
      <c r="AB11" s="24">
        <v>200</v>
      </c>
      <c r="AC11" s="24">
        <v>4</v>
      </c>
      <c r="AD11" s="24">
        <v>350</v>
      </c>
      <c r="AE11" s="24">
        <v>10</v>
      </c>
      <c r="AF11" s="24">
        <v>1505</v>
      </c>
      <c r="AG11" s="24">
        <v>21</v>
      </c>
      <c r="AH11" s="24">
        <v>3100</v>
      </c>
      <c r="AI11" s="24">
        <v>0</v>
      </c>
      <c r="AJ11" s="24">
        <v>0</v>
      </c>
      <c r="AK11" s="24">
        <v>4</v>
      </c>
      <c r="AL11" s="24">
        <v>400</v>
      </c>
      <c r="AM11" s="24">
        <v>0</v>
      </c>
      <c r="AN11" s="24">
        <v>0</v>
      </c>
      <c r="AO11" s="24">
        <v>22</v>
      </c>
      <c r="AP11" s="24">
        <v>2470</v>
      </c>
      <c r="AQ11" s="24">
        <v>18</v>
      </c>
      <c r="AR11" s="24">
        <v>2657</v>
      </c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</row>
    <row r="12" spans="1:60" ht="24" customHeight="1">
      <c r="A12" s="194" t="s">
        <v>87</v>
      </c>
      <c r="B12" s="195"/>
      <c r="C12" s="24">
        <v>244</v>
      </c>
      <c r="D12" s="24">
        <v>38248</v>
      </c>
      <c r="E12" s="24">
        <v>1</v>
      </c>
      <c r="F12" s="24">
        <v>200</v>
      </c>
      <c r="G12" s="24">
        <v>0</v>
      </c>
      <c r="H12" s="24">
        <v>0</v>
      </c>
      <c r="I12" s="24">
        <v>7</v>
      </c>
      <c r="J12" s="24">
        <v>1040</v>
      </c>
      <c r="K12" s="24">
        <v>0</v>
      </c>
      <c r="L12" s="24">
        <v>0</v>
      </c>
      <c r="M12" s="24">
        <v>1</v>
      </c>
      <c r="N12" s="24">
        <v>200</v>
      </c>
      <c r="O12" s="24">
        <v>9</v>
      </c>
      <c r="P12" s="24">
        <v>1888</v>
      </c>
      <c r="Q12" s="24">
        <v>128</v>
      </c>
      <c r="R12" s="24">
        <v>19520</v>
      </c>
      <c r="S12" s="24">
        <v>2</v>
      </c>
      <c r="T12" s="24">
        <v>300</v>
      </c>
      <c r="U12" s="24">
        <v>50</v>
      </c>
      <c r="V12" s="24">
        <v>8750</v>
      </c>
      <c r="W12" s="194" t="s">
        <v>87</v>
      </c>
      <c r="X12" s="195"/>
      <c r="Y12" s="24">
        <v>3</v>
      </c>
      <c r="Z12" s="24">
        <v>310</v>
      </c>
      <c r="AA12" s="24">
        <v>2</v>
      </c>
      <c r="AB12" s="24">
        <v>400</v>
      </c>
      <c r="AC12" s="24">
        <v>1</v>
      </c>
      <c r="AD12" s="24">
        <v>50</v>
      </c>
      <c r="AE12" s="24">
        <v>5</v>
      </c>
      <c r="AF12" s="24">
        <v>900</v>
      </c>
      <c r="AG12" s="24">
        <v>5</v>
      </c>
      <c r="AH12" s="24">
        <v>1000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19</v>
      </c>
      <c r="AP12" s="24">
        <v>2221</v>
      </c>
      <c r="AQ12" s="24">
        <v>11</v>
      </c>
      <c r="AR12" s="24">
        <v>1469</v>
      </c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</row>
    <row r="13" spans="1:60" ht="24" customHeight="1">
      <c r="A13" s="156" t="s">
        <v>209</v>
      </c>
      <c r="B13" s="157"/>
      <c r="C13" s="24">
        <v>269</v>
      </c>
      <c r="D13" s="24">
        <v>40784</v>
      </c>
      <c r="E13" s="24">
        <v>1</v>
      </c>
      <c r="F13" s="24">
        <v>150</v>
      </c>
      <c r="G13" s="24">
        <v>0</v>
      </c>
      <c r="H13" s="24">
        <v>0</v>
      </c>
      <c r="I13" s="24">
        <v>8</v>
      </c>
      <c r="J13" s="24">
        <v>1173</v>
      </c>
      <c r="K13" s="24">
        <v>0</v>
      </c>
      <c r="L13" s="24">
        <v>0</v>
      </c>
      <c r="M13" s="24">
        <v>0</v>
      </c>
      <c r="N13" s="24">
        <v>0</v>
      </c>
      <c r="O13" s="24">
        <v>32</v>
      </c>
      <c r="P13" s="24">
        <v>9570</v>
      </c>
      <c r="Q13" s="24">
        <v>117</v>
      </c>
      <c r="R13" s="24">
        <v>16395</v>
      </c>
      <c r="S13" s="24">
        <v>2</v>
      </c>
      <c r="T13" s="24">
        <v>400</v>
      </c>
      <c r="U13" s="24">
        <v>44</v>
      </c>
      <c r="V13" s="24">
        <v>5540</v>
      </c>
      <c r="W13" s="156" t="s">
        <v>207</v>
      </c>
      <c r="X13" s="157"/>
      <c r="Y13" s="24">
        <v>2</v>
      </c>
      <c r="Z13" s="24">
        <v>289</v>
      </c>
      <c r="AA13" s="24">
        <v>0</v>
      </c>
      <c r="AB13" s="24">
        <v>0</v>
      </c>
      <c r="AC13" s="24">
        <v>1</v>
      </c>
      <c r="AD13" s="24">
        <v>200</v>
      </c>
      <c r="AE13" s="24">
        <v>12</v>
      </c>
      <c r="AF13" s="24">
        <v>1780</v>
      </c>
      <c r="AG13" s="24">
        <v>10</v>
      </c>
      <c r="AH13" s="24">
        <v>1274</v>
      </c>
      <c r="AI13" s="24">
        <v>0</v>
      </c>
      <c r="AJ13" s="24">
        <v>0</v>
      </c>
      <c r="AK13" s="24">
        <v>2</v>
      </c>
      <c r="AL13" s="24">
        <v>160</v>
      </c>
      <c r="AM13" s="24">
        <v>0</v>
      </c>
      <c r="AN13" s="24">
        <v>0</v>
      </c>
      <c r="AO13" s="24">
        <v>14</v>
      </c>
      <c r="AP13" s="24">
        <v>800</v>
      </c>
      <c r="AQ13" s="24">
        <v>24</v>
      </c>
      <c r="AR13" s="24">
        <v>3053</v>
      </c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1:60" ht="24" customHeight="1">
      <c r="A14" s="156" t="s">
        <v>7</v>
      </c>
      <c r="B14" s="157"/>
      <c r="C14" s="24">
        <v>374</v>
      </c>
      <c r="D14" s="24">
        <v>57032</v>
      </c>
      <c r="E14" s="24">
        <v>2</v>
      </c>
      <c r="F14" s="24">
        <v>300</v>
      </c>
      <c r="G14" s="24">
        <v>1</v>
      </c>
      <c r="H14" s="24">
        <v>248</v>
      </c>
      <c r="I14" s="24">
        <v>18</v>
      </c>
      <c r="J14" s="24">
        <v>2789</v>
      </c>
      <c r="K14" s="24">
        <v>0</v>
      </c>
      <c r="L14" s="24">
        <v>0</v>
      </c>
      <c r="M14" s="24">
        <v>2</v>
      </c>
      <c r="N14" s="24">
        <v>300</v>
      </c>
      <c r="O14" s="24">
        <v>49</v>
      </c>
      <c r="P14" s="24">
        <v>12250</v>
      </c>
      <c r="Q14" s="24">
        <v>159</v>
      </c>
      <c r="R14" s="24">
        <v>21149</v>
      </c>
      <c r="S14" s="24">
        <v>2</v>
      </c>
      <c r="T14" s="24">
        <v>100</v>
      </c>
      <c r="U14" s="24">
        <v>78</v>
      </c>
      <c r="V14" s="24">
        <v>11892</v>
      </c>
      <c r="W14" s="156" t="s">
        <v>7</v>
      </c>
      <c r="X14" s="157"/>
      <c r="Y14" s="24">
        <v>4</v>
      </c>
      <c r="Z14" s="24">
        <v>630</v>
      </c>
      <c r="AA14" s="24">
        <v>1</v>
      </c>
      <c r="AB14" s="24">
        <v>200</v>
      </c>
      <c r="AC14" s="24">
        <v>1</v>
      </c>
      <c r="AD14" s="24">
        <v>200</v>
      </c>
      <c r="AE14" s="24">
        <v>8</v>
      </c>
      <c r="AF14" s="24">
        <v>1180</v>
      </c>
      <c r="AG14" s="24">
        <v>15</v>
      </c>
      <c r="AH14" s="24">
        <v>2340</v>
      </c>
      <c r="AI14" s="24">
        <v>0</v>
      </c>
      <c r="AJ14" s="24">
        <v>0</v>
      </c>
      <c r="AK14" s="24">
        <v>9</v>
      </c>
      <c r="AL14" s="24">
        <v>926</v>
      </c>
      <c r="AM14" s="24">
        <v>0</v>
      </c>
      <c r="AN14" s="24">
        <v>0</v>
      </c>
      <c r="AO14" s="24">
        <v>8</v>
      </c>
      <c r="AP14" s="24">
        <v>600</v>
      </c>
      <c r="AQ14" s="24">
        <v>17</v>
      </c>
      <c r="AR14" s="24">
        <v>1928</v>
      </c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</row>
    <row r="15" spans="1:60" ht="24" customHeight="1">
      <c r="A15" s="156" t="s">
        <v>68</v>
      </c>
      <c r="B15" s="157"/>
      <c r="C15" s="24">
        <v>273</v>
      </c>
      <c r="D15" s="24">
        <v>34428</v>
      </c>
      <c r="E15" s="24">
        <v>3</v>
      </c>
      <c r="F15" s="24">
        <v>480</v>
      </c>
      <c r="G15" s="24">
        <v>0</v>
      </c>
      <c r="H15" s="24">
        <v>0</v>
      </c>
      <c r="I15" s="24">
        <v>19</v>
      </c>
      <c r="J15" s="24">
        <v>2433</v>
      </c>
      <c r="K15" s="24">
        <v>1</v>
      </c>
      <c r="L15" s="24">
        <v>200</v>
      </c>
      <c r="M15" s="24">
        <v>2</v>
      </c>
      <c r="N15" s="24">
        <v>400</v>
      </c>
      <c r="O15" s="24">
        <v>39</v>
      </c>
      <c r="P15" s="24">
        <v>7574</v>
      </c>
      <c r="Q15" s="24">
        <v>99</v>
      </c>
      <c r="R15" s="24">
        <v>12858</v>
      </c>
      <c r="S15" s="24">
        <v>2</v>
      </c>
      <c r="T15" s="24">
        <v>238</v>
      </c>
      <c r="U15" s="24">
        <v>65</v>
      </c>
      <c r="V15" s="24">
        <v>5520</v>
      </c>
      <c r="W15" s="156" t="s">
        <v>68</v>
      </c>
      <c r="X15" s="157"/>
      <c r="Y15" s="24">
        <v>1</v>
      </c>
      <c r="Z15" s="24">
        <v>150</v>
      </c>
      <c r="AA15" s="24">
        <v>0</v>
      </c>
      <c r="AB15" s="24">
        <v>0</v>
      </c>
      <c r="AC15" s="24">
        <v>2</v>
      </c>
      <c r="AD15" s="24">
        <v>180</v>
      </c>
      <c r="AE15" s="24">
        <v>5</v>
      </c>
      <c r="AF15" s="24">
        <v>703</v>
      </c>
      <c r="AG15" s="24">
        <v>8</v>
      </c>
      <c r="AH15" s="24">
        <v>973</v>
      </c>
      <c r="AI15" s="24">
        <v>0</v>
      </c>
      <c r="AJ15" s="24">
        <v>0</v>
      </c>
      <c r="AK15" s="24">
        <v>1</v>
      </c>
      <c r="AL15" s="24">
        <v>200</v>
      </c>
      <c r="AM15" s="24">
        <v>0</v>
      </c>
      <c r="AN15" s="24">
        <v>0</v>
      </c>
      <c r="AO15" s="24">
        <v>5</v>
      </c>
      <c r="AP15" s="24">
        <v>125</v>
      </c>
      <c r="AQ15" s="24">
        <v>21</v>
      </c>
      <c r="AR15" s="24">
        <v>2395</v>
      </c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ht="24" customHeight="1">
      <c r="A16" s="156" t="s">
        <v>89</v>
      </c>
      <c r="B16" s="157"/>
      <c r="C16" s="24">
        <v>349</v>
      </c>
      <c r="D16" s="24">
        <v>48492</v>
      </c>
      <c r="E16" s="24">
        <v>1</v>
      </c>
      <c r="F16" s="24">
        <v>100</v>
      </c>
      <c r="G16" s="24">
        <v>0</v>
      </c>
      <c r="H16" s="24">
        <v>0</v>
      </c>
      <c r="I16" s="24">
        <v>6</v>
      </c>
      <c r="J16" s="24">
        <v>506</v>
      </c>
      <c r="K16" s="24">
        <v>1</v>
      </c>
      <c r="L16" s="24">
        <v>248</v>
      </c>
      <c r="M16" s="24">
        <v>2</v>
      </c>
      <c r="N16" s="24">
        <v>440</v>
      </c>
      <c r="O16" s="24">
        <v>38</v>
      </c>
      <c r="P16" s="24">
        <v>8444</v>
      </c>
      <c r="Q16" s="24">
        <v>170</v>
      </c>
      <c r="R16" s="24">
        <v>19791</v>
      </c>
      <c r="S16" s="24">
        <v>1</v>
      </c>
      <c r="T16" s="24">
        <v>50</v>
      </c>
      <c r="U16" s="24">
        <v>64</v>
      </c>
      <c r="V16" s="24">
        <v>4985</v>
      </c>
      <c r="W16" s="156" t="s">
        <v>89</v>
      </c>
      <c r="X16" s="157"/>
      <c r="Y16" s="24">
        <v>2</v>
      </c>
      <c r="Z16" s="24">
        <v>400</v>
      </c>
      <c r="AA16" s="24">
        <v>0</v>
      </c>
      <c r="AB16" s="24">
        <v>0</v>
      </c>
      <c r="AC16" s="24">
        <v>1</v>
      </c>
      <c r="AD16" s="24">
        <v>200</v>
      </c>
      <c r="AE16" s="24">
        <v>12</v>
      </c>
      <c r="AF16" s="24">
        <v>2259</v>
      </c>
      <c r="AG16" s="24">
        <v>13</v>
      </c>
      <c r="AH16" s="24">
        <v>3329</v>
      </c>
      <c r="AI16" s="24">
        <v>0</v>
      </c>
      <c r="AJ16" s="24">
        <v>0</v>
      </c>
      <c r="AK16" s="24">
        <v>1</v>
      </c>
      <c r="AL16" s="24">
        <v>10</v>
      </c>
      <c r="AM16" s="24">
        <v>0</v>
      </c>
      <c r="AN16" s="24">
        <v>0</v>
      </c>
      <c r="AO16" s="24">
        <v>10</v>
      </c>
      <c r="AP16" s="24">
        <v>3059</v>
      </c>
      <c r="AQ16" s="24">
        <v>27</v>
      </c>
      <c r="AR16" s="24">
        <v>4671</v>
      </c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ht="24" customHeight="1">
      <c r="A17" s="156" t="s">
        <v>69</v>
      </c>
      <c r="B17" s="157"/>
      <c r="C17" s="24">
        <v>71</v>
      </c>
      <c r="D17" s="24">
        <v>12191</v>
      </c>
      <c r="E17" s="24">
        <v>2</v>
      </c>
      <c r="F17" s="24">
        <v>250</v>
      </c>
      <c r="G17" s="24">
        <v>0</v>
      </c>
      <c r="H17" s="24">
        <v>0</v>
      </c>
      <c r="I17" s="24">
        <v>2</v>
      </c>
      <c r="J17" s="24">
        <v>300</v>
      </c>
      <c r="K17" s="24">
        <v>0</v>
      </c>
      <c r="L17" s="24">
        <v>0</v>
      </c>
      <c r="M17" s="24">
        <v>0</v>
      </c>
      <c r="N17" s="24">
        <v>0</v>
      </c>
      <c r="O17" s="24">
        <v>12</v>
      </c>
      <c r="P17" s="24">
        <v>4115</v>
      </c>
      <c r="Q17" s="24">
        <v>22</v>
      </c>
      <c r="R17" s="24">
        <v>2150</v>
      </c>
      <c r="S17" s="24">
        <v>1</v>
      </c>
      <c r="T17" s="24">
        <v>200</v>
      </c>
      <c r="U17" s="24">
        <v>22</v>
      </c>
      <c r="V17" s="24">
        <v>3880</v>
      </c>
      <c r="W17" s="156" t="s">
        <v>69</v>
      </c>
      <c r="X17" s="157"/>
      <c r="Y17" s="24">
        <v>1</v>
      </c>
      <c r="Z17" s="24">
        <v>200</v>
      </c>
      <c r="AA17" s="24">
        <v>1</v>
      </c>
      <c r="AB17" s="24">
        <v>100</v>
      </c>
      <c r="AC17" s="24">
        <v>1</v>
      </c>
      <c r="AD17" s="24">
        <v>240</v>
      </c>
      <c r="AE17" s="24">
        <v>0</v>
      </c>
      <c r="AF17" s="24">
        <v>0</v>
      </c>
      <c r="AG17" s="24">
        <v>2</v>
      </c>
      <c r="AH17" s="24">
        <v>400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3</v>
      </c>
      <c r="AP17" s="24">
        <v>300</v>
      </c>
      <c r="AQ17" s="24">
        <v>2</v>
      </c>
      <c r="AR17" s="24">
        <v>56</v>
      </c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</row>
    <row r="18" spans="1:60" ht="24" customHeight="1">
      <c r="A18" s="156" t="s">
        <v>70</v>
      </c>
      <c r="B18" s="157"/>
      <c r="C18" s="24">
        <v>74</v>
      </c>
      <c r="D18" s="24">
        <v>17028</v>
      </c>
      <c r="E18" s="24">
        <v>1</v>
      </c>
      <c r="F18" s="24">
        <v>200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1</v>
      </c>
      <c r="N18" s="24">
        <v>200</v>
      </c>
      <c r="O18" s="24">
        <v>7</v>
      </c>
      <c r="P18" s="24">
        <v>3049</v>
      </c>
      <c r="Q18" s="24">
        <v>27</v>
      </c>
      <c r="R18" s="24">
        <v>4206</v>
      </c>
      <c r="S18" s="24">
        <v>0</v>
      </c>
      <c r="T18" s="24">
        <v>0</v>
      </c>
      <c r="U18" s="24">
        <v>25</v>
      </c>
      <c r="V18" s="24">
        <v>7763</v>
      </c>
      <c r="W18" s="156" t="s">
        <v>70</v>
      </c>
      <c r="X18" s="157"/>
      <c r="Y18" s="24">
        <v>0</v>
      </c>
      <c r="Z18" s="24">
        <v>0</v>
      </c>
      <c r="AA18" s="24">
        <v>1</v>
      </c>
      <c r="AB18" s="24">
        <v>100</v>
      </c>
      <c r="AC18" s="24">
        <v>0</v>
      </c>
      <c r="AD18" s="24">
        <v>0</v>
      </c>
      <c r="AE18" s="24">
        <v>2</v>
      </c>
      <c r="AF18" s="24">
        <v>250</v>
      </c>
      <c r="AG18" s="24">
        <v>2</v>
      </c>
      <c r="AH18" s="24">
        <v>400</v>
      </c>
      <c r="AI18" s="24">
        <v>0</v>
      </c>
      <c r="AJ18" s="24">
        <v>0</v>
      </c>
      <c r="AK18" s="24">
        <v>1</v>
      </c>
      <c r="AL18" s="24">
        <v>50</v>
      </c>
      <c r="AM18" s="24">
        <v>0</v>
      </c>
      <c r="AN18" s="24">
        <v>0</v>
      </c>
      <c r="AO18" s="24">
        <v>2</v>
      </c>
      <c r="AP18" s="24">
        <v>210</v>
      </c>
      <c r="AQ18" s="24">
        <v>5</v>
      </c>
      <c r="AR18" s="24">
        <v>600</v>
      </c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ht="24" customHeight="1">
      <c r="A19" s="156" t="s">
        <v>71</v>
      </c>
      <c r="B19" s="157"/>
      <c r="C19" s="24">
        <v>113</v>
      </c>
      <c r="D19" s="24">
        <v>18021</v>
      </c>
      <c r="E19" s="24">
        <v>3</v>
      </c>
      <c r="F19" s="24">
        <v>160</v>
      </c>
      <c r="G19" s="24">
        <v>0</v>
      </c>
      <c r="H19" s="24">
        <v>0</v>
      </c>
      <c r="I19" s="24">
        <v>8</v>
      </c>
      <c r="J19" s="24">
        <v>743</v>
      </c>
      <c r="K19" s="24">
        <v>0</v>
      </c>
      <c r="L19" s="24">
        <v>0</v>
      </c>
      <c r="M19" s="24">
        <v>0</v>
      </c>
      <c r="N19" s="24">
        <v>0</v>
      </c>
      <c r="O19" s="24">
        <v>11</v>
      </c>
      <c r="P19" s="24">
        <v>2903</v>
      </c>
      <c r="Q19" s="24">
        <v>52</v>
      </c>
      <c r="R19" s="24">
        <v>12107</v>
      </c>
      <c r="S19" s="24">
        <v>0</v>
      </c>
      <c r="T19" s="24">
        <v>0</v>
      </c>
      <c r="U19" s="24">
        <v>23</v>
      </c>
      <c r="V19" s="24">
        <v>1262</v>
      </c>
      <c r="W19" s="156" t="s">
        <v>71</v>
      </c>
      <c r="X19" s="157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1</v>
      </c>
      <c r="AH19" s="24">
        <v>200</v>
      </c>
      <c r="AI19" s="24">
        <v>0</v>
      </c>
      <c r="AJ19" s="24">
        <v>0</v>
      </c>
      <c r="AK19" s="24">
        <v>1</v>
      </c>
      <c r="AL19" s="24">
        <v>50</v>
      </c>
      <c r="AM19" s="24">
        <v>0</v>
      </c>
      <c r="AN19" s="24">
        <v>0</v>
      </c>
      <c r="AO19" s="24">
        <v>1</v>
      </c>
      <c r="AP19" s="24">
        <v>200</v>
      </c>
      <c r="AQ19" s="24">
        <v>13</v>
      </c>
      <c r="AR19" s="24">
        <v>396</v>
      </c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</row>
    <row r="20" spans="1:60" ht="24" customHeight="1">
      <c r="A20" s="156" t="s">
        <v>72</v>
      </c>
      <c r="B20" s="157"/>
      <c r="C20" s="24">
        <v>104</v>
      </c>
      <c r="D20" s="24">
        <v>15302</v>
      </c>
      <c r="E20" s="24">
        <v>5</v>
      </c>
      <c r="F20" s="24">
        <v>1000</v>
      </c>
      <c r="G20" s="24">
        <v>0</v>
      </c>
      <c r="H20" s="24">
        <v>0</v>
      </c>
      <c r="I20" s="24">
        <v>11</v>
      </c>
      <c r="J20" s="24">
        <v>2088</v>
      </c>
      <c r="K20" s="24">
        <v>0</v>
      </c>
      <c r="L20" s="24">
        <v>0</v>
      </c>
      <c r="M20" s="24">
        <v>0</v>
      </c>
      <c r="N20" s="24">
        <v>0</v>
      </c>
      <c r="O20" s="24">
        <v>14</v>
      </c>
      <c r="P20" s="24">
        <v>2948</v>
      </c>
      <c r="Q20" s="24">
        <v>45</v>
      </c>
      <c r="R20" s="24">
        <v>5850</v>
      </c>
      <c r="S20" s="24">
        <v>0</v>
      </c>
      <c r="T20" s="24">
        <v>0</v>
      </c>
      <c r="U20" s="24">
        <v>15</v>
      </c>
      <c r="V20" s="24">
        <v>1553</v>
      </c>
      <c r="W20" s="156" t="s">
        <v>72</v>
      </c>
      <c r="X20" s="157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2</v>
      </c>
      <c r="AF20" s="24">
        <v>448</v>
      </c>
      <c r="AG20" s="24">
        <v>5</v>
      </c>
      <c r="AH20" s="24">
        <v>650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1</v>
      </c>
      <c r="AP20" s="24">
        <v>200</v>
      </c>
      <c r="AQ20" s="24">
        <v>6</v>
      </c>
      <c r="AR20" s="24">
        <v>565</v>
      </c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</row>
    <row r="21" spans="1:60" ht="24" customHeight="1">
      <c r="A21" s="156" t="s">
        <v>73</v>
      </c>
      <c r="B21" s="157"/>
      <c r="C21" s="24">
        <v>38</v>
      </c>
      <c r="D21" s="24">
        <v>5817</v>
      </c>
      <c r="E21" s="24">
        <v>2</v>
      </c>
      <c r="F21" s="24">
        <v>260</v>
      </c>
      <c r="G21" s="24">
        <v>0</v>
      </c>
      <c r="H21" s="24">
        <v>0</v>
      </c>
      <c r="I21" s="24">
        <v>3</v>
      </c>
      <c r="J21" s="24">
        <v>1203</v>
      </c>
      <c r="K21" s="24">
        <v>0</v>
      </c>
      <c r="L21" s="24">
        <v>0</v>
      </c>
      <c r="M21" s="24">
        <v>0</v>
      </c>
      <c r="N21" s="24">
        <v>0</v>
      </c>
      <c r="O21" s="24">
        <v>4</v>
      </c>
      <c r="P21" s="24">
        <v>740</v>
      </c>
      <c r="Q21" s="24">
        <v>10</v>
      </c>
      <c r="R21" s="24">
        <v>1157</v>
      </c>
      <c r="S21" s="24">
        <v>0</v>
      </c>
      <c r="T21" s="24">
        <v>0</v>
      </c>
      <c r="U21" s="24">
        <v>4</v>
      </c>
      <c r="V21" s="24">
        <v>313</v>
      </c>
      <c r="W21" s="156" t="s">
        <v>73</v>
      </c>
      <c r="X21" s="157"/>
      <c r="Y21" s="24">
        <v>1</v>
      </c>
      <c r="Z21" s="24">
        <v>200</v>
      </c>
      <c r="AA21" s="24">
        <v>0</v>
      </c>
      <c r="AB21" s="24">
        <v>0</v>
      </c>
      <c r="AC21" s="24">
        <v>1</v>
      </c>
      <c r="AD21" s="24">
        <v>248</v>
      </c>
      <c r="AE21" s="24">
        <v>2</v>
      </c>
      <c r="AF21" s="24">
        <v>110</v>
      </c>
      <c r="AG21" s="24">
        <v>6</v>
      </c>
      <c r="AH21" s="24">
        <v>883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3</v>
      </c>
      <c r="AP21" s="24">
        <v>403</v>
      </c>
      <c r="AQ21" s="24">
        <v>2</v>
      </c>
      <c r="AR21" s="24">
        <v>300</v>
      </c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ht="24" customHeight="1">
      <c r="A22" s="156" t="s">
        <v>74</v>
      </c>
      <c r="B22" s="157"/>
      <c r="C22" s="24">
        <v>77</v>
      </c>
      <c r="D22" s="24">
        <v>11832</v>
      </c>
      <c r="E22" s="24">
        <v>7</v>
      </c>
      <c r="F22" s="24">
        <v>1107</v>
      </c>
      <c r="G22" s="24">
        <v>0</v>
      </c>
      <c r="H22" s="24">
        <v>0</v>
      </c>
      <c r="I22" s="24">
        <v>1</v>
      </c>
      <c r="J22" s="24">
        <v>200</v>
      </c>
      <c r="K22" s="24">
        <v>1</v>
      </c>
      <c r="L22" s="24">
        <v>200</v>
      </c>
      <c r="M22" s="24">
        <v>0</v>
      </c>
      <c r="N22" s="24">
        <v>0</v>
      </c>
      <c r="O22" s="24">
        <v>14</v>
      </c>
      <c r="P22" s="24">
        <v>4140</v>
      </c>
      <c r="Q22" s="24">
        <v>28</v>
      </c>
      <c r="R22" s="24">
        <v>3938</v>
      </c>
      <c r="S22" s="24">
        <v>0</v>
      </c>
      <c r="T22" s="24">
        <v>0</v>
      </c>
      <c r="U22" s="24">
        <v>14</v>
      </c>
      <c r="V22" s="24">
        <v>1430</v>
      </c>
      <c r="W22" s="156" t="s">
        <v>74</v>
      </c>
      <c r="X22" s="157"/>
      <c r="Y22" s="24">
        <v>1</v>
      </c>
      <c r="Z22" s="24">
        <v>50</v>
      </c>
      <c r="AA22" s="24">
        <v>0</v>
      </c>
      <c r="AB22" s="24">
        <v>0</v>
      </c>
      <c r="AC22" s="24">
        <v>0</v>
      </c>
      <c r="AD22" s="24">
        <v>0</v>
      </c>
      <c r="AE22" s="24">
        <v>3</v>
      </c>
      <c r="AF22" s="24">
        <v>233</v>
      </c>
      <c r="AG22" s="24">
        <v>2</v>
      </c>
      <c r="AH22" s="24">
        <v>300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5</v>
      </c>
      <c r="AP22" s="24">
        <v>231</v>
      </c>
      <c r="AQ22" s="24">
        <v>1</v>
      </c>
      <c r="AR22" s="24">
        <v>3</v>
      </c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ht="24" customHeight="1">
      <c r="A23" s="156" t="s">
        <v>75</v>
      </c>
      <c r="B23" s="157"/>
      <c r="C23" s="24">
        <v>52</v>
      </c>
      <c r="D23" s="24">
        <v>10307</v>
      </c>
      <c r="E23" s="24">
        <v>3</v>
      </c>
      <c r="F23" s="24">
        <v>269</v>
      </c>
      <c r="G23" s="24">
        <v>0</v>
      </c>
      <c r="H23" s="24">
        <v>0</v>
      </c>
      <c r="I23" s="24">
        <v>2</v>
      </c>
      <c r="J23" s="24">
        <v>250</v>
      </c>
      <c r="K23" s="24">
        <v>0</v>
      </c>
      <c r="L23" s="24">
        <v>0</v>
      </c>
      <c r="M23" s="24">
        <v>0</v>
      </c>
      <c r="N23" s="24">
        <v>0</v>
      </c>
      <c r="O23" s="24">
        <v>13</v>
      </c>
      <c r="P23" s="24">
        <v>2450</v>
      </c>
      <c r="Q23" s="24">
        <v>17</v>
      </c>
      <c r="R23" s="24">
        <v>4956</v>
      </c>
      <c r="S23" s="24">
        <v>0</v>
      </c>
      <c r="T23" s="24">
        <v>0</v>
      </c>
      <c r="U23" s="24">
        <v>3</v>
      </c>
      <c r="V23" s="24">
        <v>640</v>
      </c>
      <c r="W23" s="156" t="s">
        <v>75</v>
      </c>
      <c r="X23" s="157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5</v>
      </c>
      <c r="AF23" s="24">
        <v>939</v>
      </c>
      <c r="AG23" s="24">
        <v>2</v>
      </c>
      <c r="AH23" s="24">
        <v>210</v>
      </c>
      <c r="AI23" s="24">
        <v>0</v>
      </c>
      <c r="AJ23" s="24">
        <v>0</v>
      </c>
      <c r="AK23" s="24">
        <v>1</v>
      </c>
      <c r="AL23" s="24">
        <v>80</v>
      </c>
      <c r="AM23" s="24">
        <v>0</v>
      </c>
      <c r="AN23" s="24">
        <v>0</v>
      </c>
      <c r="AO23" s="24">
        <v>5</v>
      </c>
      <c r="AP23" s="24">
        <v>413</v>
      </c>
      <c r="AQ23" s="24">
        <v>1</v>
      </c>
      <c r="AR23" s="24">
        <v>100</v>
      </c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</row>
    <row r="24" spans="1:60" ht="24" customHeight="1">
      <c r="A24" s="156" t="s">
        <v>76</v>
      </c>
      <c r="B24" s="157"/>
      <c r="C24" s="24">
        <v>82</v>
      </c>
      <c r="D24" s="24">
        <v>10705</v>
      </c>
      <c r="E24" s="24">
        <v>5</v>
      </c>
      <c r="F24" s="24">
        <v>630</v>
      </c>
      <c r="G24" s="24">
        <v>0</v>
      </c>
      <c r="H24" s="24">
        <v>0</v>
      </c>
      <c r="I24" s="24">
        <v>2</v>
      </c>
      <c r="J24" s="24">
        <v>210</v>
      </c>
      <c r="K24" s="24">
        <v>0</v>
      </c>
      <c r="L24" s="24">
        <v>0</v>
      </c>
      <c r="M24" s="24">
        <v>1</v>
      </c>
      <c r="N24" s="24">
        <v>200</v>
      </c>
      <c r="O24" s="24">
        <v>14</v>
      </c>
      <c r="P24" s="24">
        <v>3440</v>
      </c>
      <c r="Q24" s="24">
        <v>32</v>
      </c>
      <c r="R24" s="24">
        <v>3538</v>
      </c>
      <c r="S24" s="24">
        <v>1</v>
      </c>
      <c r="T24" s="24">
        <v>10</v>
      </c>
      <c r="U24" s="24">
        <v>8</v>
      </c>
      <c r="V24" s="24">
        <v>416</v>
      </c>
      <c r="W24" s="156" t="s">
        <v>76</v>
      </c>
      <c r="X24" s="157"/>
      <c r="Y24" s="24">
        <v>1</v>
      </c>
      <c r="Z24" s="24">
        <v>200</v>
      </c>
      <c r="AA24" s="24">
        <v>0</v>
      </c>
      <c r="AB24" s="24">
        <v>0</v>
      </c>
      <c r="AC24" s="24">
        <v>0</v>
      </c>
      <c r="AD24" s="24">
        <v>0</v>
      </c>
      <c r="AE24" s="24">
        <v>3</v>
      </c>
      <c r="AF24" s="24">
        <v>106</v>
      </c>
      <c r="AG24" s="24">
        <v>5</v>
      </c>
      <c r="AH24" s="24">
        <v>520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7</v>
      </c>
      <c r="AP24" s="24">
        <v>1195</v>
      </c>
      <c r="AQ24" s="24">
        <v>3</v>
      </c>
      <c r="AR24" s="24">
        <v>240</v>
      </c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60" ht="24" customHeight="1">
      <c r="A25" s="156" t="s">
        <v>6</v>
      </c>
      <c r="B25" s="157"/>
      <c r="C25" s="24">
        <v>36</v>
      </c>
      <c r="D25" s="24">
        <v>4914</v>
      </c>
      <c r="E25" s="24">
        <v>1</v>
      </c>
      <c r="F25" s="24">
        <v>1000</v>
      </c>
      <c r="G25" s="24">
        <v>0</v>
      </c>
      <c r="H25" s="24">
        <v>0</v>
      </c>
      <c r="I25" s="24">
        <v>1</v>
      </c>
      <c r="J25" s="24">
        <v>3</v>
      </c>
      <c r="K25" s="24">
        <v>0</v>
      </c>
      <c r="L25" s="24">
        <v>0</v>
      </c>
      <c r="M25" s="24">
        <v>0</v>
      </c>
      <c r="N25" s="24">
        <v>0</v>
      </c>
      <c r="O25" s="24">
        <v>1</v>
      </c>
      <c r="P25" s="24">
        <v>200</v>
      </c>
      <c r="Q25" s="24">
        <v>9</v>
      </c>
      <c r="R25" s="24">
        <v>1331</v>
      </c>
      <c r="S25" s="24">
        <v>0</v>
      </c>
      <c r="T25" s="24">
        <v>0</v>
      </c>
      <c r="U25" s="24">
        <v>12</v>
      </c>
      <c r="V25" s="24">
        <v>1292</v>
      </c>
      <c r="W25" s="156" t="s">
        <v>6</v>
      </c>
      <c r="X25" s="157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200</v>
      </c>
      <c r="AE25" s="24">
        <v>2</v>
      </c>
      <c r="AF25" s="24">
        <v>210</v>
      </c>
      <c r="AG25" s="24">
        <v>3</v>
      </c>
      <c r="AH25" s="24">
        <v>220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4</v>
      </c>
      <c r="AP25" s="24">
        <v>355</v>
      </c>
      <c r="AQ25" s="24">
        <v>2</v>
      </c>
      <c r="AR25" s="24">
        <v>103</v>
      </c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</row>
    <row r="26" spans="1:60" ht="24" customHeight="1">
      <c r="A26" s="156" t="s">
        <v>77</v>
      </c>
      <c r="B26" s="157"/>
      <c r="C26" s="24">
        <v>44</v>
      </c>
      <c r="D26" s="24">
        <v>8516</v>
      </c>
      <c r="E26" s="24">
        <v>2</v>
      </c>
      <c r="F26" s="24">
        <v>440</v>
      </c>
      <c r="G26" s="24">
        <v>0</v>
      </c>
      <c r="H26" s="24">
        <v>0</v>
      </c>
      <c r="I26" s="24">
        <v>2</v>
      </c>
      <c r="J26" s="24">
        <v>1000</v>
      </c>
      <c r="K26" s="24">
        <v>0</v>
      </c>
      <c r="L26" s="24">
        <v>0</v>
      </c>
      <c r="M26" s="24">
        <v>0</v>
      </c>
      <c r="N26" s="24">
        <v>0</v>
      </c>
      <c r="O26" s="24">
        <v>7</v>
      </c>
      <c r="P26" s="24">
        <v>4140</v>
      </c>
      <c r="Q26" s="24">
        <v>15</v>
      </c>
      <c r="R26" s="24">
        <v>1316</v>
      </c>
      <c r="S26" s="24">
        <v>0</v>
      </c>
      <c r="T26" s="24">
        <v>0</v>
      </c>
      <c r="U26" s="24">
        <v>12</v>
      </c>
      <c r="V26" s="24">
        <v>830</v>
      </c>
      <c r="W26" s="156" t="s">
        <v>77</v>
      </c>
      <c r="X26" s="157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2</v>
      </c>
      <c r="AH26" s="24">
        <v>290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1</v>
      </c>
      <c r="AP26" s="24">
        <v>200</v>
      </c>
      <c r="AQ26" s="24">
        <v>3</v>
      </c>
      <c r="AR26" s="24">
        <v>300</v>
      </c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ht="24" customHeight="1">
      <c r="A27" s="156" t="s">
        <v>78</v>
      </c>
      <c r="B27" s="157"/>
      <c r="C27" s="24">
        <v>19</v>
      </c>
      <c r="D27" s="24">
        <v>1998</v>
      </c>
      <c r="E27" s="24">
        <v>1</v>
      </c>
      <c r="F27" s="24">
        <v>10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250</v>
      </c>
      <c r="Q27" s="24">
        <v>3</v>
      </c>
      <c r="R27" s="24">
        <v>340</v>
      </c>
      <c r="S27" s="24">
        <v>0</v>
      </c>
      <c r="T27" s="24">
        <v>0</v>
      </c>
      <c r="U27" s="24">
        <v>2</v>
      </c>
      <c r="V27" s="24">
        <v>158</v>
      </c>
      <c r="W27" s="156" t="s">
        <v>78</v>
      </c>
      <c r="X27" s="157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2</v>
      </c>
      <c r="AH27" s="24">
        <v>300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8</v>
      </c>
      <c r="AP27" s="24">
        <v>740</v>
      </c>
      <c r="AQ27" s="24">
        <v>0</v>
      </c>
      <c r="AR27" s="24">
        <v>0</v>
      </c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</row>
    <row r="28" spans="1:60" ht="24" customHeight="1">
      <c r="A28" s="156" t="s">
        <v>79</v>
      </c>
      <c r="B28" s="157"/>
      <c r="C28" s="24">
        <v>31</v>
      </c>
      <c r="D28" s="24">
        <v>5376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200</v>
      </c>
      <c r="K28" s="24">
        <v>0</v>
      </c>
      <c r="L28" s="24">
        <v>0</v>
      </c>
      <c r="M28" s="24">
        <v>0</v>
      </c>
      <c r="N28" s="24">
        <v>0</v>
      </c>
      <c r="O28" s="24">
        <v>7</v>
      </c>
      <c r="P28" s="24">
        <v>1380</v>
      </c>
      <c r="Q28" s="24">
        <v>13</v>
      </c>
      <c r="R28" s="24">
        <v>2286</v>
      </c>
      <c r="S28" s="24">
        <v>1</v>
      </c>
      <c r="T28" s="24">
        <v>200</v>
      </c>
      <c r="U28" s="24">
        <v>4</v>
      </c>
      <c r="V28" s="24">
        <v>610</v>
      </c>
      <c r="W28" s="156" t="s">
        <v>79</v>
      </c>
      <c r="X28" s="157"/>
      <c r="Y28" s="24">
        <v>0</v>
      </c>
      <c r="Z28" s="24">
        <v>0</v>
      </c>
      <c r="AA28" s="24">
        <v>1</v>
      </c>
      <c r="AB28" s="24">
        <v>200</v>
      </c>
      <c r="AC28" s="24">
        <v>0</v>
      </c>
      <c r="AD28" s="24">
        <v>0</v>
      </c>
      <c r="AE28" s="24">
        <v>0</v>
      </c>
      <c r="AF28" s="24">
        <v>0</v>
      </c>
      <c r="AG28" s="24">
        <v>1</v>
      </c>
      <c r="AH28" s="24">
        <v>240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30</v>
      </c>
      <c r="AQ28" s="24">
        <v>2</v>
      </c>
      <c r="AR28" s="24">
        <v>230</v>
      </c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</row>
    <row r="29" spans="1:60" ht="24" customHeight="1">
      <c r="A29" s="156" t="s">
        <v>80</v>
      </c>
      <c r="B29" s="157"/>
      <c r="C29" s="24">
        <v>59</v>
      </c>
      <c r="D29" s="24">
        <v>7522</v>
      </c>
      <c r="E29" s="24">
        <v>1</v>
      </c>
      <c r="F29" s="24">
        <v>240</v>
      </c>
      <c r="G29" s="24">
        <v>0</v>
      </c>
      <c r="H29" s="24">
        <v>0</v>
      </c>
      <c r="I29" s="24">
        <v>3</v>
      </c>
      <c r="J29" s="24">
        <v>260</v>
      </c>
      <c r="K29" s="24">
        <v>0</v>
      </c>
      <c r="L29" s="24">
        <v>0</v>
      </c>
      <c r="M29" s="24">
        <v>0</v>
      </c>
      <c r="N29" s="24">
        <v>0</v>
      </c>
      <c r="O29" s="24">
        <v>8</v>
      </c>
      <c r="P29" s="24">
        <v>2199</v>
      </c>
      <c r="Q29" s="24">
        <v>24</v>
      </c>
      <c r="R29" s="24">
        <v>2705</v>
      </c>
      <c r="S29" s="24">
        <v>0</v>
      </c>
      <c r="T29" s="24">
        <v>0</v>
      </c>
      <c r="U29" s="24">
        <v>16</v>
      </c>
      <c r="V29" s="24">
        <v>1488</v>
      </c>
      <c r="W29" s="156" t="s">
        <v>80</v>
      </c>
      <c r="X29" s="157"/>
      <c r="Y29" s="24">
        <v>1</v>
      </c>
      <c r="Z29" s="24">
        <v>100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1</v>
      </c>
      <c r="AH29" s="24">
        <v>10</v>
      </c>
      <c r="AI29" s="24">
        <v>0</v>
      </c>
      <c r="AJ29" s="24">
        <v>0</v>
      </c>
      <c r="AK29" s="24">
        <v>2</v>
      </c>
      <c r="AL29" s="24">
        <v>150</v>
      </c>
      <c r="AM29" s="24">
        <v>0</v>
      </c>
      <c r="AN29" s="24">
        <v>0</v>
      </c>
      <c r="AO29" s="24">
        <v>1</v>
      </c>
      <c r="AP29" s="24">
        <v>200</v>
      </c>
      <c r="AQ29" s="24">
        <v>2</v>
      </c>
      <c r="AR29" s="24">
        <v>170</v>
      </c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</row>
    <row r="30" spans="1:60" ht="24" customHeight="1">
      <c r="A30" s="156" t="s">
        <v>81</v>
      </c>
      <c r="B30" s="157"/>
      <c r="C30" s="24">
        <v>45</v>
      </c>
      <c r="D30" s="24">
        <v>4995</v>
      </c>
      <c r="E30" s="24">
        <v>1</v>
      </c>
      <c r="F30" s="24">
        <v>50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6</v>
      </c>
      <c r="P30" s="24">
        <v>1940</v>
      </c>
      <c r="Q30" s="24">
        <v>20</v>
      </c>
      <c r="R30" s="24">
        <v>1740</v>
      </c>
      <c r="S30" s="24">
        <v>0</v>
      </c>
      <c r="T30" s="24">
        <v>0</v>
      </c>
      <c r="U30" s="24">
        <v>6</v>
      </c>
      <c r="V30" s="24">
        <v>533</v>
      </c>
      <c r="W30" s="156" t="s">
        <v>81</v>
      </c>
      <c r="X30" s="157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4</v>
      </c>
      <c r="AF30" s="24">
        <v>205</v>
      </c>
      <c r="AG30" s="24">
        <v>2</v>
      </c>
      <c r="AH30" s="24">
        <v>448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4</v>
      </c>
      <c r="AP30" s="24">
        <v>26</v>
      </c>
      <c r="AQ30" s="24">
        <v>2</v>
      </c>
      <c r="AR30" s="24">
        <v>53</v>
      </c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ht="24" customHeight="1">
      <c r="A31" s="156" t="s">
        <v>82</v>
      </c>
      <c r="B31" s="157"/>
      <c r="C31" s="24">
        <v>18</v>
      </c>
      <c r="D31" s="24">
        <v>3233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450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9</v>
      </c>
      <c r="R31" s="24">
        <v>853</v>
      </c>
      <c r="S31" s="24">
        <v>1</v>
      </c>
      <c r="T31" s="24">
        <v>1000</v>
      </c>
      <c r="U31" s="24">
        <v>4</v>
      </c>
      <c r="V31" s="24">
        <v>290</v>
      </c>
      <c r="W31" s="156" t="s">
        <v>82</v>
      </c>
      <c r="X31" s="157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440</v>
      </c>
      <c r="AQ31" s="24">
        <v>0</v>
      </c>
      <c r="AR31" s="24">
        <v>0</v>
      </c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</row>
    <row r="32" spans="1:60" ht="24" customHeight="1">
      <c r="A32" s="156" t="s">
        <v>83</v>
      </c>
      <c r="B32" s="157"/>
      <c r="C32" s="24">
        <v>14</v>
      </c>
      <c r="D32" s="24">
        <v>2143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8</v>
      </c>
      <c r="R32" s="24">
        <v>653</v>
      </c>
      <c r="S32" s="24">
        <v>1</v>
      </c>
      <c r="T32" s="24">
        <v>1000</v>
      </c>
      <c r="U32" s="24">
        <v>4</v>
      </c>
      <c r="V32" s="24">
        <v>290</v>
      </c>
      <c r="W32" s="156" t="s">
        <v>83</v>
      </c>
      <c r="X32" s="157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</row>
    <row r="33" spans="1:60" ht="24" customHeight="1">
      <c r="A33" s="228" t="s">
        <v>84</v>
      </c>
      <c r="B33" s="229"/>
      <c r="C33" s="137">
        <v>4</v>
      </c>
      <c r="D33" s="138">
        <v>1090</v>
      </c>
      <c r="E33" s="138">
        <v>0</v>
      </c>
      <c r="F33" s="138">
        <v>0</v>
      </c>
      <c r="G33" s="138">
        <v>0</v>
      </c>
      <c r="H33" s="138">
        <v>0</v>
      </c>
      <c r="I33" s="138">
        <v>1</v>
      </c>
      <c r="J33" s="138">
        <v>450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1</v>
      </c>
      <c r="R33" s="138">
        <v>200</v>
      </c>
      <c r="S33" s="138">
        <v>0</v>
      </c>
      <c r="T33" s="138">
        <v>0</v>
      </c>
      <c r="U33" s="138">
        <v>0</v>
      </c>
      <c r="V33" s="138">
        <v>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2</v>
      </c>
      <c r="AP33" s="138">
        <v>440</v>
      </c>
      <c r="AQ33" s="138">
        <v>0</v>
      </c>
      <c r="AR33" s="138">
        <v>0</v>
      </c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中華民國108年3月20日編製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64"/>
      <c r="AP34" s="64"/>
      <c r="AQ34" s="64"/>
      <c r="AR34" s="143" t="str">
        <f>'2492-00-01'!V34</f>
        <v>中華民國108年3月20日編製</v>
      </c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65"/>
      <c r="AP35" s="65"/>
      <c r="AQ35" s="65"/>
      <c r="AR35" s="22" t="s">
        <v>61</v>
      </c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</row>
    <row r="36" spans="6:60" s="19" customFormat="1" ht="15.75">
      <c r="F36" s="20"/>
      <c r="J36" s="20"/>
      <c r="AB36" s="20"/>
      <c r="AF36" s="20"/>
      <c r="AN36" s="22"/>
      <c r="AO36" s="65"/>
      <c r="AP36" s="65"/>
      <c r="AQ36" s="65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</row>
    <row r="37" spans="1:42" s="89" customFormat="1" ht="16.5">
      <c r="A37" s="88" t="s">
        <v>211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s="89" customFormat="1" ht="16.5">
      <c r="A38" s="88" t="s">
        <v>142</v>
      </c>
      <c r="B38" s="8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s="89" customFormat="1" ht="16.5">
      <c r="A39" s="90" t="s">
        <v>143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2:3" ht="15.75">
      <c r="B40" s="103" t="s">
        <v>206</v>
      </c>
      <c r="C40" s="74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70" zoomScaleSheetLayoutView="70" zoomScalePageLayoutView="0" workbookViewId="0" topLeftCell="A1">
      <selection activeCell="K18" sqref="K18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56" t="s">
        <v>145</v>
      </c>
      <c r="B1" s="25"/>
      <c r="C1" s="57"/>
      <c r="D1" s="25"/>
      <c r="M1" s="4"/>
      <c r="N1" s="4"/>
      <c r="O1" s="4"/>
      <c r="P1" s="4"/>
      <c r="Q1" s="4"/>
      <c r="R1" s="4"/>
      <c r="T1" s="1" t="s">
        <v>2</v>
      </c>
      <c r="U1" s="186" t="s">
        <v>174</v>
      </c>
      <c r="V1" s="186"/>
      <c r="W1" s="56" t="s">
        <v>145</v>
      </c>
      <c r="X1" s="4"/>
      <c r="AJ1" s="4"/>
      <c r="AK1" s="4"/>
      <c r="AL1" s="4"/>
      <c r="AM1" s="4"/>
      <c r="AN1" s="4"/>
      <c r="AO1" s="4"/>
      <c r="AP1" s="1" t="s">
        <v>2</v>
      </c>
      <c r="AQ1" s="181" t="s">
        <v>174</v>
      </c>
      <c r="AR1" s="182"/>
    </row>
    <row r="2" spans="1:44" ht="16.5" customHeight="1">
      <c r="A2" s="58" t="s">
        <v>43</v>
      </c>
      <c r="B2" s="99" t="s">
        <v>175</v>
      </c>
      <c r="C2" s="59"/>
      <c r="D2" s="102"/>
      <c r="E2" s="7"/>
      <c r="F2" s="7"/>
      <c r="G2" s="7"/>
      <c r="H2" s="7"/>
      <c r="I2" s="7"/>
      <c r="K2" s="95"/>
      <c r="L2" s="95"/>
      <c r="M2" s="95"/>
      <c r="N2" s="95"/>
      <c r="O2" s="95"/>
      <c r="P2" s="95"/>
      <c r="Q2" s="95"/>
      <c r="R2" s="95"/>
      <c r="S2" s="8"/>
      <c r="T2" s="1" t="s">
        <v>44</v>
      </c>
      <c r="U2" s="187" t="s">
        <v>45</v>
      </c>
      <c r="V2" s="188"/>
      <c r="W2" s="58" t="s">
        <v>43</v>
      </c>
      <c r="X2" s="99" t="s">
        <v>175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95"/>
      <c r="AL2" s="95"/>
      <c r="AM2" s="95"/>
      <c r="AN2" s="95"/>
      <c r="AO2" s="95"/>
      <c r="AP2" s="1" t="s">
        <v>44</v>
      </c>
      <c r="AQ2" s="183" t="s">
        <v>45</v>
      </c>
      <c r="AR2" s="184"/>
    </row>
    <row r="3" spans="1:44" s="10" customFormat="1" ht="19.5" customHeight="1">
      <c r="A3" s="176" t="s">
        <v>46</v>
      </c>
      <c r="B3" s="248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6" t="s">
        <v>47</v>
      </c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</row>
    <row r="4" spans="1:44" s="10" customFormat="1" ht="19.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</row>
    <row r="5" spans="1:44" s="13" customFormat="1" ht="19.5" customHeight="1">
      <c r="A5" s="11"/>
      <c r="B5" s="11"/>
      <c r="C5" s="11"/>
      <c r="D5" s="11"/>
      <c r="E5" s="11"/>
      <c r="F5" s="11"/>
      <c r="G5" s="179" t="str">
        <f>'2492-00-02'!K5</f>
        <v>   中華民國 108年2月</v>
      </c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96"/>
      <c r="S5" s="96"/>
      <c r="T5" s="96"/>
      <c r="V5" s="14" t="s">
        <v>136</v>
      </c>
      <c r="W5" s="11"/>
      <c r="X5" s="11"/>
      <c r="Y5" s="96"/>
      <c r="Z5" s="96"/>
      <c r="AA5" s="96"/>
      <c r="AB5" s="96"/>
      <c r="AC5" s="185" t="str">
        <f>'2492-00-02'!K5</f>
        <v>   中華民國 108年2月</v>
      </c>
      <c r="AD5" s="210"/>
      <c r="AE5" s="210"/>
      <c r="AF5" s="210"/>
      <c r="AG5" s="210"/>
      <c r="AH5" s="210"/>
      <c r="AI5" s="210"/>
      <c r="AJ5" s="210"/>
      <c r="AK5" s="3"/>
      <c r="AL5" s="3"/>
      <c r="AM5" s="3"/>
      <c r="AN5" s="3"/>
      <c r="AO5" s="3"/>
      <c r="AP5" s="3"/>
      <c r="AQ5" s="11"/>
      <c r="AR5" s="28" t="s">
        <v>136</v>
      </c>
    </row>
    <row r="6" spans="1:44" ht="16.5" customHeight="1">
      <c r="A6" s="231" t="s">
        <v>48</v>
      </c>
      <c r="B6" s="232"/>
      <c r="C6" s="152" t="s">
        <v>49</v>
      </c>
      <c r="D6" s="153"/>
      <c r="E6" s="158" t="s">
        <v>28</v>
      </c>
      <c r="F6" s="159"/>
      <c r="G6" s="166" t="s">
        <v>11</v>
      </c>
      <c r="H6" s="153"/>
      <c r="I6" s="166" t="s">
        <v>9</v>
      </c>
      <c r="J6" s="153"/>
      <c r="K6" s="158" t="s">
        <v>33</v>
      </c>
      <c r="L6" s="159"/>
      <c r="M6" s="237" t="s">
        <v>50</v>
      </c>
      <c r="N6" s="238"/>
      <c r="O6" s="252" t="s">
        <v>214</v>
      </c>
      <c r="P6" s="253"/>
      <c r="Q6" s="166" t="s">
        <v>12</v>
      </c>
      <c r="R6" s="153"/>
      <c r="S6" s="152" t="s">
        <v>35</v>
      </c>
      <c r="T6" s="153"/>
      <c r="U6" s="166" t="s">
        <v>13</v>
      </c>
      <c r="V6" s="153"/>
      <c r="W6" s="231" t="s">
        <v>48</v>
      </c>
      <c r="X6" s="262"/>
      <c r="Y6" s="239" t="s">
        <v>218</v>
      </c>
      <c r="Z6" s="243"/>
      <c r="AA6" s="166" t="s">
        <v>14</v>
      </c>
      <c r="AB6" s="153"/>
      <c r="AC6" s="166" t="s">
        <v>36</v>
      </c>
      <c r="AD6" s="153"/>
      <c r="AE6" s="166" t="s">
        <v>51</v>
      </c>
      <c r="AF6" s="207"/>
      <c r="AG6" s="158" t="s">
        <v>52</v>
      </c>
      <c r="AH6" s="159"/>
      <c r="AI6" s="166" t="s">
        <v>53</v>
      </c>
      <c r="AJ6" s="207"/>
      <c r="AK6" s="239" t="s">
        <v>221</v>
      </c>
      <c r="AL6" s="240"/>
      <c r="AM6" s="166" t="s">
        <v>54</v>
      </c>
      <c r="AN6" s="207"/>
      <c r="AO6" s="166" t="s">
        <v>55</v>
      </c>
      <c r="AP6" s="207"/>
      <c r="AQ6" s="166" t="s">
        <v>8</v>
      </c>
      <c r="AR6" s="153"/>
    </row>
    <row r="7" spans="1:44" ht="16.5" customHeight="1">
      <c r="A7" s="233"/>
      <c r="B7" s="234"/>
      <c r="C7" s="154"/>
      <c r="D7" s="155"/>
      <c r="E7" s="160"/>
      <c r="F7" s="161"/>
      <c r="G7" s="154"/>
      <c r="H7" s="155"/>
      <c r="I7" s="154"/>
      <c r="J7" s="155"/>
      <c r="K7" s="160"/>
      <c r="L7" s="161"/>
      <c r="M7" s="160" t="s">
        <v>56</v>
      </c>
      <c r="N7" s="161"/>
      <c r="O7" s="254"/>
      <c r="P7" s="255"/>
      <c r="Q7" s="154"/>
      <c r="R7" s="155"/>
      <c r="S7" s="154"/>
      <c r="T7" s="155"/>
      <c r="U7" s="154"/>
      <c r="V7" s="155"/>
      <c r="W7" s="263"/>
      <c r="X7" s="264"/>
      <c r="Y7" s="244"/>
      <c r="Z7" s="245"/>
      <c r="AA7" s="154"/>
      <c r="AB7" s="155"/>
      <c r="AC7" s="154"/>
      <c r="AD7" s="155"/>
      <c r="AE7" s="230" t="s">
        <v>57</v>
      </c>
      <c r="AF7" s="155"/>
      <c r="AG7" s="160"/>
      <c r="AH7" s="161"/>
      <c r="AI7" s="230" t="s">
        <v>58</v>
      </c>
      <c r="AJ7" s="155"/>
      <c r="AK7" s="241"/>
      <c r="AL7" s="242"/>
      <c r="AM7" s="230" t="s">
        <v>59</v>
      </c>
      <c r="AN7" s="155"/>
      <c r="AO7" s="267" t="s">
        <v>60</v>
      </c>
      <c r="AP7" s="268"/>
      <c r="AQ7" s="154"/>
      <c r="AR7" s="155"/>
    </row>
    <row r="8" spans="1:44" ht="22.5" customHeight="1">
      <c r="A8" s="235"/>
      <c r="B8" s="236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5"/>
      <c r="X8" s="26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72" t="s">
        <v>10</v>
      </c>
      <c r="B9" s="173"/>
      <c r="C9" s="24">
        <v>2189</v>
      </c>
      <c r="D9" s="24">
        <v>839899</v>
      </c>
      <c r="E9" s="24">
        <v>22</v>
      </c>
      <c r="F9" s="24">
        <v>6641</v>
      </c>
      <c r="G9" s="24">
        <v>0</v>
      </c>
      <c r="H9" s="24">
        <v>0</v>
      </c>
      <c r="I9" s="24">
        <v>65</v>
      </c>
      <c r="J9" s="24">
        <v>25248</v>
      </c>
      <c r="K9" s="24">
        <v>0</v>
      </c>
      <c r="L9" s="24">
        <v>0</v>
      </c>
      <c r="M9" s="24">
        <v>8</v>
      </c>
      <c r="N9" s="24">
        <v>4280</v>
      </c>
      <c r="O9" s="24">
        <v>182</v>
      </c>
      <c r="P9" s="24">
        <v>72483</v>
      </c>
      <c r="Q9" s="24">
        <v>1116</v>
      </c>
      <c r="R9" s="24">
        <v>596443</v>
      </c>
      <c r="S9" s="24">
        <v>21</v>
      </c>
      <c r="T9" s="24">
        <v>22524</v>
      </c>
      <c r="U9" s="24">
        <v>436</v>
      </c>
      <c r="V9" s="24">
        <v>64191</v>
      </c>
      <c r="W9" s="172" t="s">
        <v>10</v>
      </c>
      <c r="X9" s="173"/>
      <c r="Y9" s="24">
        <v>25</v>
      </c>
      <c r="Z9" s="24">
        <v>6308</v>
      </c>
      <c r="AA9" s="24">
        <v>0</v>
      </c>
      <c r="AB9" s="24">
        <v>0</v>
      </c>
      <c r="AC9" s="24">
        <v>9</v>
      </c>
      <c r="AD9" s="24">
        <v>1776</v>
      </c>
      <c r="AE9" s="24">
        <v>51</v>
      </c>
      <c r="AF9" s="24">
        <v>10603</v>
      </c>
      <c r="AG9" s="24">
        <v>74</v>
      </c>
      <c r="AH9" s="24">
        <v>10532</v>
      </c>
      <c r="AI9" s="24">
        <v>0</v>
      </c>
      <c r="AJ9" s="24">
        <v>0</v>
      </c>
      <c r="AK9" s="24">
        <v>1</v>
      </c>
      <c r="AL9" s="24">
        <v>150</v>
      </c>
      <c r="AM9" s="24">
        <v>1</v>
      </c>
      <c r="AN9" s="24">
        <v>100</v>
      </c>
      <c r="AO9" s="24">
        <v>45</v>
      </c>
      <c r="AP9" s="24">
        <v>6799</v>
      </c>
      <c r="AQ9" s="24">
        <v>133</v>
      </c>
      <c r="AR9" s="24">
        <v>11822</v>
      </c>
    </row>
    <row r="10" spans="1:44" ht="24" customHeight="1">
      <c r="A10" s="174" t="s">
        <v>65</v>
      </c>
      <c r="B10" s="195"/>
      <c r="C10" s="24">
        <v>2179</v>
      </c>
      <c r="D10" s="24">
        <v>831384</v>
      </c>
      <c r="E10" s="24">
        <v>22</v>
      </c>
      <c r="F10" s="24">
        <v>6641</v>
      </c>
      <c r="G10" s="24">
        <v>0</v>
      </c>
      <c r="H10" s="24">
        <v>0</v>
      </c>
      <c r="I10" s="24">
        <v>65</v>
      </c>
      <c r="J10" s="24">
        <v>25248</v>
      </c>
      <c r="K10" s="24">
        <v>0</v>
      </c>
      <c r="L10" s="24">
        <v>0</v>
      </c>
      <c r="M10" s="24">
        <v>8</v>
      </c>
      <c r="N10" s="24">
        <v>4280</v>
      </c>
      <c r="O10" s="24">
        <v>178</v>
      </c>
      <c r="P10" s="24">
        <v>71013</v>
      </c>
      <c r="Q10" s="24">
        <v>1114</v>
      </c>
      <c r="R10" s="24">
        <v>596423</v>
      </c>
      <c r="S10" s="24">
        <v>20</v>
      </c>
      <c r="T10" s="24">
        <v>15724</v>
      </c>
      <c r="U10" s="24">
        <v>434</v>
      </c>
      <c r="V10" s="24">
        <v>64166</v>
      </c>
      <c r="W10" s="174" t="s">
        <v>65</v>
      </c>
      <c r="X10" s="195"/>
      <c r="Y10" s="24">
        <v>25</v>
      </c>
      <c r="Z10" s="24">
        <v>6308</v>
      </c>
      <c r="AA10" s="24">
        <v>0</v>
      </c>
      <c r="AB10" s="24">
        <v>0</v>
      </c>
      <c r="AC10" s="24">
        <v>9</v>
      </c>
      <c r="AD10" s="24">
        <v>1776</v>
      </c>
      <c r="AE10" s="24">
        <v>51</v>
      </c>
      <c r="AF10" s="24">
        <v>10603</v>
      </c>
      <c r="AG10" s="24">
        <v>73</v>
      </c>
      <c r="AH10" s="24">
        <v>10332</v>
      </c>
      <c r="AI10" s="24">
        <v>0</v>
      </c>
      <c r="AJ10" s="24">
        <v>0</v>
      </c>
      <c r="AK10" s="24">
        <v>1</v>
      </c>
      <c r="AL10" s="24">
        <v>150</v>
      </c>
      <c r="AM10" s="24">
        <v>1</v>
      </c>
      <c r="AN10" s="24">
        <v>100</v>
      </c>
      <c r="AO10" s="24">
        <v>45</v>
      </c>
      <c r="AP10" s="24">
        <v>6799</v>
      </c>
      <c r="AQ10" s="24">
        <v>133</v>
      </c>
      <c r="AR10" s="24">
        <v>11822</v>
      </c>
    </row>
    <row r="11" spans="1:44" ht="24" customHeight="1">
      <c r="A11" s="194" t="s">
        <v>85</v>
      </c>
      <c r="B11" s="195"/>
      <c r="C11" s="24">
        <v>378</v>
      </c>
      <c r="D11" s="24">
        <v>76788</v>
      </c>
      <c r="E11" s="24">
        <v>1</v>
      </c>
      <c r="F11" s="24">
        <v>240</v>
      </c>
      <c r="G11" s="24">
        <v>0</v>
      </c>
      <c r="H11" s="24">
        <v>0</v>
      </c>
      <c r="I11" s="24">
        <v>23</v>
      </c>
      <c r="J11" s="24">
        <v>12386</v>
      </c>
      <c r="K11" s="24">
        <v>0</v>
      </c>
      <c r="L11" s="24">
        <v>0</v>
      </c>
      <c r="M11" s="24">
        <v>2</v>
      </c>
      <c r="N11" s="24">
        <v>400</v>
      </c>
      <c r="O11" s="24">
        <v>34</v>
      </c>
      <c r="P11" s="24">
        <v>15020</v>
      </c>
      <c r="Q11" s="24">
        <v>194</v>
      </c>
      <c r="R11" s="24">
        <v>31412</v>
      </c>
      <c r="S11" s="24">
        <v>7</v>
      </c>
      <c r="T11" s="24">
        <v>395</v>
      </c>
      <c r="U11" s="24">
        <v>67</v>
      </c>
      <c r="V11" s="24">
        <v>9050</v>
      </c>
      <c r="W11" s="194" t="s">
        <v>86</v>
      </c>
      <c r="X11" s="195"/>
      <c r="Y11" s="24">
        <v>7</v>
      </c>
      <c r="Z11" s="24">
        <v>1065</v>
      </c>
      <c r="AA11" s="24">
        <v>0</v>
      </c>
      <c r="AB11" s="24">
        <v>0</v>
      </c>
      <c r="AC11" s="24">
        <v>1</v>
      </c>
      <c r="AD11" s="24">
        <v>320</v>
      </c>
      <c r="AE11" s="24">
        <v>8</v>
      </c>
      <c r="AF11" s="24">
        <v>1540</v>
      </c>
      <c r="AG11" s="24">
        <v>8</v>
      </c>
      <c r="AH11" s="24">
        <v>1420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9</v>
      </c>
      <c r="AP11" s="24">
        <v>1200</v>
      </c>
      <c r="AQ11" s="24">
        <v>17</v>
      </c>
      <c r="AR11" s="24">
        <v>2340</v>
      </c>
    </row>
    <row r="12" spans="1:44" ht="24" customHeight="1">
      <c r="A12" s="194" t="s">
        <v>87</v>
      </c>
      <c r="B12" s="195"/>
      <c r="C12" s="24">
        <v>198</v>
      </c>
      <c r="D12" s="24">
        <v>41464</v>
      </c>
      <c r="E12" s="24">
        <v>2</v>
      </c>
      <c r="F12" s="24">
        <v>400</v>
      </c>
      <c r="G12" s="24">
        <v>0</v>
      </c>
      <c r="H12" s="24">
        <v>0</v>
      </c>
      <c r="I12" s="24">
        <v>1</v>
      </c>
      <c r="J12" s="24">
        <v>200</v>
      </c>
      <c r="K12" s="24">
        <v>0</v>
      </c>
      <c r="L12" s="24">
        <v>0</v>
      </c>
      <c r="M12" s="24">
        <v>2</v>
      </c>
      <c r="N12" s="24">
        <v>400</v>
      </c>
      <c r="O12" s="24">
        <v>7</v>
      </c>
      <c r="P12" s="24">
        <v>4848</v>
      </c>
      <c r="Q12" s="24">
        <v>94</v>
      </c>
      <c r="R12" s="24">
        <v>20496</v>
      </c>
      <c r="S12" s="24">
        <v>0</v>
      </c>
      <c r="T12" s="24">
        <v>0</v>
      </c>
      <c r="U12" s="24">
        <v>55</v>
      </c>
      <c r="V12" s="24">
        <v>9500</v>
      </c>
      <c r="W12" s="194" t="s">
        <v>88</v>
      </c>
      <c r="X12" s="195"/>
      <c r="Y12" s="24">
        <v>4</v>
      </c>
      <c r="Z12" s="24">
        <v>1400</v>
      </c>
      <c r="AA12" s="24">
        <v>0</v>
      </c>
      <c r="AB12" s="24">
        <v>0</v>
      </c>
      <c r="AC12" s="24">
        <v>1</v>
      </c>
      <c r="AD12" s="24">
        <v>200</v>
      </c>
      <c r="AE12" s="24">
        <v>3</v>
      </c>
      <c r="AF12" s="24">
        <v>320</v>
      </c>
      <c r="AG12" s="24">
        <v>6</v>
      </c>
      <c r="AH12" s="24">
        <v>800</v>
      </c>
      <c r="AI12" s="24">
        <v>0</v>
      </c>
      <c r="AJ12" s="24">
        <v>0</v>
      </c>
      <c r="AK12" s="24">
        <v>1</v>
      </c>
      <c r="AL12" s="24">
        <v>150</v>
      </c>
      <c r="AM12" s="24">
        <v>0</v>
      </c>
      <c r="AN12" s="24">
        <v>0</v>
      </c>
      <c r="AO12" s="24">
        <v>7</v>
      </c>
      <c r="AP12" s="24">
        <v>1160</v>
      </c>
      <c r="AQ12" s="24">
        <v>15</v>
      </c>
      <c r="AR12" s="24">
        <v>1590</v>
      </c>
    </row>
    <row r="13" spans="1:44" ht="24" customHeight="1">
      <c r="A13" s="156" t="s">
        <v>210</v>
      </c>
      <c r="B13" s="157"/>
      <c r="C13" s="24">
        <v>218</v>
      </c>
      <c r="D13" s="24">
        <v>30356</v>
      </c>
      <c r="E13" s="24">
        <v>2</v>
      </c>
      <c r="F13" s="24">
        <v>350</v>
      </c>
      <c r="G13" s="24">
        <v>0</v>
      </c>
      <c r="H13" s="24">
        <v>0</v>
      </c>
      <c r="I13" s="24">
        <v>2</v>
      </c>
      <c r="J13" s="24">
        <v>70</v>
      </c>
      <c r="K13" s="24">
        <v>0</v>
      </c>
      <c r="L13" s="24">
        <v>0</v>
      </c>
      <c r="M13" s="24">
        <v>0</v>
      </c>
      <c r="N13" s="24">
        <v>0</v>
      </c>
      <c r="O13" s="24">
        <v>10</v>
      </c>
      <c r="P13" s="24">
        <v>1670</v>
      </c>
      <c r="Q13" s="24">
        <v>117</v>
      </c>
      <c r="R13" s="24">
        <v>15336</v>
      </c>
      <c r="S13" s="24">
        <v>1</v>
      </c>
      <c r="T13" s="24">
        <v>200</v>
      </c>
      <c r="U13" s="24">
        <v>50</v>
      </c>
      <c r="V13" s="24">
        <v>7269</v>
      </c>
      <c r="W13" s="156" t="s">
        <v>207</v>
      </c>
      <c r="X13" s="157"/>
      <c r="Y13" s="24">
        <v>3</v>
      </c>
      <c r="Z13" s="24">
        <v>460</v>
      </c>
      <c r="AA13" s="24">
        <v>0</v>
      </c>
      <c r="AB13" s="24">
        <v>0</v>
      </c>
      <c r="AC13" s="24">
        <v>1</v>
      </c>
      <c r="AD13" s="24">
        <v>50</v>
      </c>
      <c r="AE13" s="24">
        <v>7</v>
      </c>
      <c r="AF13" s="24">
        <v>1136</v>
      </c>
      <c r="AG13" s="24">
        <v>6</v>
      </c>
      <c r="AH13" s="24">
        <v>950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4</v>
      </c>
      <c r="AP13" s="24">
        <v>418</v>
      </c>
      <c r="AQ13" s="24">
        <v>15</v>
      </c>
      <c r="AR13" s="24">
        <v>2447</v>
      </c>
    </row>
    <row r="14" spans="1:44" ht="24" customHeight="1">
      <c r="A14" s="156" t="s">
        <v>7</v>
      </c>
      <c r="B14" s="157"/>
      <c r="C14" s="24">
        <v>228</v>
      </c>
      <c r="D14" s="24">
        <v>46387</v>
      </c>
      <c r="E14" s="24">
        <v>2</v>
      </c>
      <c r="F14" s="24">
        <v>300</v>
      </c>
      <c r="G14" s="24">
        <v>0</v>
      </c>
      <c r="H14" s="24">
        <v>0</v>
      </c>
      <c r="I14" s="24">
        <v>11</v>
      </c>
      <c r="J14" s="24">
        <v>1725</v>
      </c>
      <c r="K14" s="24">
        <v>0</v>
      </c>
      <c r="L14" s="24">
        <v>0</v>
      </c>
      <c r="M14" s="24">
        <v>2</v>
      </c>
      <c r="N14" s="24">
        <v>3200</v>
      </c>
      <c r="O14" s="24">
        <v>9</v>
      </c>
      <c r="P14" s="24">
        <v>3063</v>
      </c>
      <c r="Q14" s="24">
        <v>123</v>
      </c>
      <c r="R14" s="24">
        <v>26862</v>
      </c>
      <c r="S14" s="24">
        <v>1</v>
      </c>
      <c r="T14" s="24">
        <v>200</v>
      </c>
      <c r="U14" s="24">
        <v>54</v>
      </c>
      <c r="V14" s="24">
        <v>7604</v>
      </c>
      <c r="W14" s="156" t="s">
        <v>7</v>
      </c>
      <c r="X14" s="157"/>
      <c r="Y14" s="24">
        <v>3</v>
      </c>
      <c r="Z14" s="24">
        <v>800</v>
      </c>
      <c r="AA14" s="24">
        <v>0</v>
      </c>
      <c r="AB14" s="24">
        <v>0</v>
      </c>
      <c r="AC14" s="24">
        <v>0</v>
      </c>
      <c r="AD14" s="24">
        <v>0</v>
      </c>
      <c r="AE14" s="24">
        <v>5</v>
      </c>
      <c r="AF14" s="24">
        <v>1030</v>
      </c>
      <c r="AG14" s="24">
        <v>1</v>
      </c>
      <c r="AH14" s="24">
        <v>200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3</v>
      </c>
      <c r="AP14" s="24">
        <v>310</v>
      </c>
      <c r="AQ14" s="24">
        <v>14</v>
      </c>
      <c r="AR14" s="24">
        <v>1093</v>
      </c>
    </row>
    <row r="15" spans="1:44" ht="24" customHeight="1">
      <c r="A15" s="156" t="s">
        <v>68</v>
      </c>
      <c r="B15" s="157"/>
      <c r="C15" s="24">
        <v>201</v>
      </c>
      <c r="D15" s="24">
        <v>44193</v>
      </c>
      <c r="E15" s="24">
        <v>0</v>
      </c>
      <c r="F15" s="24">
        <v>0</v>
      </c>
      <c r="G15" s="24">
        <v>0</v>
      </c>
      <c r="H15" s="24">
        <v>0</v>
      </c>
      <c r="I15" s="24">
        <v>9</v>
      </c>
      <c r="J15" s="24">
        <v>6040</v>
      </c>
      <c r="K15" s="24">
        <v>0</v>
      </c>
      <c r="L15" s="24">
        <v>0</v>
      </c>
      <c r="M15" s="24">
        <v>0</v>
      </c>
      <c r="N15" s="24">
        <v>0</v>
      </c>
      <c r="O15" s="24">
        <v>19</v>
      </c>
      <c r="P15" s="24">
        <v>7463</v>
      </c>
      <c r="Q15" s="24">
        <v>99</v>
      </c>
      <c r="R15" s="24">
        <v>18209</v>
      </c>
      <c r="S15" s="24">
        <v>0</v>
      </c>
      <c r="T15" s="24">
        <v>0</v>
      </c>
      <c r="U15" s="24">
        <v>40</v>
      </c>
      <c r="V15" s="24">
        <v>6290</v>
      </c>
      <c r="W15" s="156" t="s">
        <v>68</v>
      </c>
      <c r="X15" s="157"/>
      <c r="Y15" s="24">
        <v>2</v>
      </c>
      <c r="Z15" s="24">
        <v>2300</v>
      </c>
      <c r="AA15" s="24">
        <v>0</v>
      </c>
      <c r="AB15" s="24">
        <v>0</v>
      </c>
      <c r="AC15" s="24">
        <v>0</v>
      </c>
      <c r="AD15" s="24">
        <v>0</v>
      </c>
      <c r="AE15" s="24">
        <v>10</v>
      </c>
      <c r="AF15" s="24">
        <v>1783</v>
      </c>
      <c r="AG15" s="24">
        <v>7</v>
      </c>
      <c r="AH15" s="24">
        <v>1249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3</v>
      </c>
      <c r="AP15" s="24">
        <v>193</v>
      </c>
      <c r="AQ15" s="24">
        <v>12</v>
      </c>
      <c r="AR15" s="24">
        <v>666</v>
      </c>
    </row>
    <row r="16" spans="1:44" ht="24" customHeight="1">
      <c r="A16" s="156" t="s">
        <v>89</v>
      </c>
      <c r="B16" s="157"/>
      <c r="C16" s="24">
        <v>289</v>
      </c>
      <c r="D16" s="24">
        <v>48095</v>
      </c>
      <c r="E16" s="24">
        <v>2</v>
      </c>
      <c r="F16" s="24">
        <v>348</v>
      </c>
      <c r="G16" s="24">
        <v>0</v>
      </c>
      <c r="H16" s="24">
        <v>0</v>
      </c>
      <c r="I16" s="24">
        <v>3</v>
      </c>
      <c r="J16" s="24">
        <v>1000</v>
      </c>
      <c r="K16" s="24">
        <v>0</v>
      </c>
      <c r="L16" s="24">
        <v>0</v>
      </c>
      <c r="M16" s="24">
        <v>1</v>
      </c>
      <c r="N16" s="24">
        <v>80</v>
      </c>
      <c r="O16" s="24">
        <v>26</v>
      </c>
      <c r="P16" s="24">
        <v>10953</v>
      </c>
      <c r="Q16" s="24">
        <v>142</v>
      </c>
      <c r="R16" s="24">
        <v>17557</v>
      </c>
      <c r="S16" s="24">
        <v>2</v>
      </c>
      <c r="T16" s="24">
        <v>230</v>
      </c>
      <c r="U16" s="24">
        <v>63</v>
      </c>
      <c r="V16" s="24">
        <v>11293</v>
      </c>
      <c r="W16" s="156" t="s">
        <v>90</v>
      </c>
      <c r="X16" s="157"/>
      <c r="Y16" s="24">
        <v>4</v>
      </c>
      <c r="Z16" s="24">
        <v>78</v>
      </c>
      <c r="AA16" s="24">
        <v>0</v>
      </c>
      <c r="AB16" s="24">
        <v>0</v>
      </c>
      <c r="AC16" s="24">
        <v>1</v>
      </c>
      <c r="AD16" s="24">
        <v>200</v>
      </c>
      <c r="AE16" s="24">
        <v>6</v>
      </c>
      <c r="AF16" s="24">
        <v>2116</v>
      </c>
      <c r="AG16" s="24">
        <v>13</v>
      </c>
      <c r="AH16" s="24">
        <v>2330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4</v>
      </c>
      <c r="AP16" s="24">
        <v>260</v>
      </c>
      <c r="AQ16" s="24">
        <v>22</v>
      </c>
      <c r="AR16" s="24">
        <v>1650</v>
      </c>
    </row>
    <row r="17" spans="1:44" ht="24" customHeight="1">
      <c r="A17" s="156" t="s">
        <v>69</v>
      </c>
      <c r="B17" s="157"/>
      <c r="C17" s="24">
        <v>46</v>
      </c>
      <c r="D17" s="24">
        <v>9063</v>
      </c>
      <c r="E17" s="24">
        <v>1</v>
      </c>
      <c r="F17" s="24">
        <v>200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3</v>
      </c>
      <c r="P17" s="24">
        <v>1230</v>
      </c>
      <c r="Q17" s="24">
        <v>23</v>
      </c>
      <c r="R17" s="24">
        <v>3092</v>
      </c>
      <c r="S17" s="24">
        <v>1</v>
      </c>
      <c r="T17" s="24">
        <v>200</v>
      </c>
      <c r="U17" s="24">
        <v>11</v>
      </c>
      <c r="V17" s="24">
        <v>1210</v>
      </c>
      <c r="W17" s="156" t="s">
        <v>69</v>
      </c>
      <c r="X17" s="157"/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4</v>
      </c>
      <c r="AH17" s="24">
        <v>650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2240</v>
      </c>
      <c r="AQ17" s="24">
        <v>2</v>
      </c>
      <c r="AR17" s="24">
        <v>241</v>
      </c>
    </row>
    <row r="18" spans="1:44" ht="24" customHeight="1">
      <c r="A18" s="156" t="s">
        <v>70</v>
      </c>
      <c r="B18" s="157"/>
      <c r="C18" s="24">
        <v>39</v>
      </c>
      <c r="D18" s="24">
        <v>4298</v>
      </c>
      <c r="E18" s="24">
        <v>1</v>
      </c>
      <c r="F18" s="24">
        <v>200</v>
      </c>
      <c r="G18" s="24">
        <v>0</v>
      </c>
      <c r="H18" s="24">
        <v>0</v>
      </c>
      <c r="I18" s="24">
        <v>1</v>
      </c>
      <c r="J18" s="24">
        <v>10</v>
      </c>
      <c r="K18" s="24">
        <v>0</v>
      </c>
      <c r="L18" s="24">
        <v>0</v>
      </c>
      <c r="M18" s="24">
        <v>0</v>
      </c>
      <c r="N18" s="24">
        <v>0</v>
      </c>
      <c r="O18" s="24">
        <v>4</v>
      </c>
      <c r="P18" s="24">
        <v>502</v>
      </c>
      <c r="Q18" s="24">
        <v>17</v>
      </c>
      <c r="R18" s="24">
        <v>2073</v>
      </c>
      <c r="S18" s="24">
        <v>0</v>
      </c>
      <c r="T18" s="24">
        <v>0</v>
      </c>
      <c r="U18" s="24">
        <v>7</v>
      </c>
      <c r="V18" s="24">
        <v>453</v>
      </c>
      <c r="W18" s="156" t="s">
        <v>70</v>
      </c>
      <c r="X18" s="157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1</v>
      </c>
      <c r="AF18" s="24">
        <v>50</v>
      </c>
      <c r="AG18" s="24">
        <v>4</v>
      </c>
      <c r="AH18" s="24">
        <v>310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4</v>
      </c>
      <c r="AR18" s="24">
        <v>700</v>
      </c>
    </row>
    <row r="19" spans="1:44" ht="24" customHeight="1">
      <c r="A19" s="156" t="s">
        <v>71</v>
      </c>
      <c r="B19" s="157"/>
      <c r="C19" s="24">
        <v>59</v>
      </c>
      <c r="D19" s="24">
        <v>12213</v>
      </c>
      <c r="E19" s="24">
        <v>0</v>
      </c>
      <c r="F19" s="24">
        <v>0</v>
      </c>
      <c r="G19" s="24">
        <v>0</v>
      </c>
      <c r="H19" s="24">
        <v>0</v>
      </c>
      <c r="I19" s="24">
        <v>1</v>
      </c>
      <c r="J19" s="24">
        <v>200</v>
      </c>
      <c r="K19" s="24">
        <v>0</v>
      </c>
      <c r="L19" s="24">
        <v>0</v>
      </c>
      <c r="M19" s="24">
        <v>0</v>
      </c>
      <c r="N19" s="24">
        <v>0</v>
      </c>
      <c r="O19" s="24">
        <v>10</v>
      </c>
      <c r="P19" s="24">
        <v>1826</v>
      </c>
      <c r="Q19" s="24">
        <v>23</v>
      </c>
      <c r="R19" s="24">
        <v>4805</v>
      </c>
      <c r="S19" s="24">
        <v>0</v>
      </c>
      <c r="T19" s="24">
        <v>0</v>
      </c>
      <c r="U19" s="24">
        <v>10</v>
      </c>
      <c r="V19" s="24">
        <v>4384</v>
      </c>
      <c r="W19" s="156" t="s">
        <v>71</v>
      </c>
      <c r="X19" s="157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7</v>
      </c>
      <c r="AH19" s="24">
        <v>665</v>
      </c>
      <c r="AI19" s="24">
        <v>0</v>
      </c>
      <c r="AJ19" s="24">
        <v>0</v>
      </c>
      <c r="AK19" s="24">
        <v>0</v>
      </c>
      <c r="AL19" s="24">
        <v>0</v>
      </c>
      <c r="AM19" s="24">
        <v>1</v>
      </c>
      <c r="AN19" s="24">
        <v>100</v>
      </c>
      <c r="AO19" s="24">
        <v>1</v>
      </c>
      <c r="AP19" s="24">
        <v>50</v>
      </c>
      <c r="AQ19" s="24">
        <v>6</v>
      </c>
      <c r="AR19" s="24">
        <v>183</v>
      </c>
    </row>
    <row r="20" spans="1:44" ht="24" customHeight="1">
      <c r="A20" s="156" t="s">
        <v>72</v>
      </c>
      <c r="B20" s="157"/>
      <c r="C20" s="24">
        <v>91</v>
      </c>
      <c r="D20" s="24">
        <v>14040</v>
      </c>
      <c r="E20" s="24">
        <v>1</v>
      </c>
      <c r="F20" s="24">
        <v>200</v>
      </c>
      <c r="G20" s="24">
        <v>0</v>
      </c>
      <c r="H20" s="24">
        <v>0</v>
      </c>
      <c r="I20" s="24">
        <v>6</v>
      </c>
      <c r="J20" s="24">
        <v>443</v>
      </c>
      <c r="K20" s="24">
        <v>0</v>
      </c>
      <c r="L20" s="24">
        <v>0</v>
      </c>
      <c r="M20" s="24">
        <v>0</v>
      </c>
      <c r="N20" s="24">
        <v>0</v>
      </c>
      <c r="O20" s="24">
        <v>7</v>
      </c>
      <c r="P20" s="24">
        <v>3600</v>
      </c>
      <c r="Q20" s="24">
        <v>54</v>
      </c>
      <c r="R20" s="24">
        <v>6264</v>
      </c>
      <c r="S20" s="24">
        <v>2</v>
      </c>
      <c r="T20" s="24">
        <v>2030</v>
      </c>
      <c r="U20" s="24">
        <v>11</v>
      </c>
      <c r="V20" s="24">
        <v>886</v>
      </c>
      <c r="W20" s="156" t="s">
        <v>72</v>
      </c>
      <c r="X20" s="157"/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1</v>
      </c>
      <c r="AF20" s="24">
        <v>3</v>
      </c>
      <c r="AG20" s="24">
        <v>3</v>
      </c>
      <c r="AH20" s="24">
        <v>150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2</v>
      </c>
      <c r="AP20" s="24">
        <v>160</v>
      </c>
      <c r="AQ20" s="24">
        <v>4</v>
      </c>
      <c r="AR20" s="24">
        <v>304</v>
      </c>
    </row>
    <row r="21" spans="1:44" ht="24" customHeight="1">
      <c r="A21" s="156" t="s">
        <v>73</v>
      </c>
      <c r="B21" s="157"/>
      <c r="C21" s="24">
        <v>29</v>
      </c>
      <c r="D21" s="24">
        <v>4358</v>
      </c>
      <c r="E21" s="24">
        <v>2</v>
      </c>
      <c r="F21" s="24">
        <v>400</v>
      </c>
      <c r="G21" s="24">
        <v>0</v>
      </c>
      <c r="H21" s="24">
        <v>0</v>
      </c>
      <c r="I21" s="24">
        <v>1</v>
      </c>
      <c r="J21" s="24">
        <v>200</v>
      </c>
      <c r="K21" s="24">
        <v>0</v>
      </c>
      <c r="L21" s="24">
        <v>0</v>
      </c>
      <c r="M21" s="24">
        <v>0</v>
      </c>
      <c r="N21" s="24">
        <v>0</v>
      </c>
      <c r="O21" s="24">
        <v>1</v>
      </c>
      <c r="P21" s="24">
        <v>2000</v>
      </c>
      <c r="Q21" s="24">
        <v>17</v>
      </c>
      <c r="R21" s="24">
        <v>1374</v>
      </c>
      <c r="S21" s="24">
        <v>0</v>
      </c>
      <c r="T21" s="24">
        <v>0</v>
      </c>
      <c r="U21" s="24">
        <v>3</v>
      </c>
      <c r="V21" s="24">
        <v>270</v>
      </c>
      <c r="W21" s="156" t="s">
        <v>73</v>
      </c>
      <c r="X21" s="157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5</v>
      </c>
      <c r="AQ21" s="24">
        <v>4</v>
      </c>
      <c r="AR21" s="24">
        <v>109</v>
      </c>
    </row>
    <row r="22" spans="1:44" ht="24" customHeight="1">
      <c r="A22" s="156" t="s">
        <v>74</v>
      </c>
      <c r="B22" s="157"/>
      <c r="C22" s="24">
        <v>99</v>
      </c>
      <c r="D22" s="24">
        <v>44743</v>
      </c>
      <c r="E22" s="24">
        <v>4</v>
      </c>
      <c r="F22" s="24">
        <v>1560</v>
      </c>
      <c r="G22" s="24">
        <v>0</v>
      </c>
      <c r="H22" s="24">
        <v>0</v>
      </c>
      <c r="I22" s="24">
        <v>3</v>
      </c>
      <c r="J22" s="24">
        <v>540</v>
      </c>
      <c r="K22" s="24">
        <v>0</v>
      </c>
      <c r="L22" s="24">
        <v>0</v>
      </c>
      <c r="M22" s="24">
        <v>0</v>
      </c>
      <c r="N22" s="24">
        <v>0</v>
      </c>
      <c r="O22" s="24">
        <v>15</v>
      </c>
      <c r="P22" s="24">
        <v>8240</v>
      </c>
      <c r="Q22" s="24">
        <v>55</v>
      </c>
      <c r="R22" s="24">
        <v>22740</v>
      </c>
      <c r="S22" s="24">
        <v>3</v>
      </c>
      <c r="T22" s="24">
        <v>10069</v>
      </c>
      <c r="U22" s="24">
        <v>10</v>
      </c>
      <c r="V22" s="24">
        <v>763</v>
      </c>
      <c r="W22" s="156" t="s">
        <v>74</v>
      </c>
      <c r="X22" s="157"/>
      <c r="Y22" s="24">
        <v>1</v>
      </c>
      <c r="Z22" s="24">
        <v>200</v>
      </c>
      <c r="AA22" s="24">
        <v>0</v>
      </c>
      <c r="AB22" s="24">
        <v>0</v>
      </c>
      <c r="AC22" s="24">
        <v>3</v>
      </c>
      <c r="AD22" s="24">
        <v>306</v>
      </c>
      <c r="AE22" s="24">
        <v>0</v>
      </c>
      <c r="AF22" s="24">
        <v>0</v>
      </c>
      <c r="AG22" s="24">
        <v>3</v>
      </c>
      <c r="AH22" s="24">
        <v>310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1</v>
      </c>
      <c r="AP22" s="24">
        <v>3</v>
      </c>
      <c r="AQ22" s="24">
        <v>1</v>
      </c>
      <c r="AR22" s="24">
        <v>12</v>
      </c>
    </row>
    <row r="23" spans="1:44" ht="24" customHeight="1">
      <c r="A23" s="156" t="s">
        <v>75</v>
      </c>
      <c r="B23" s="157"/>
      <c r="C23" s="24">
        <v>24</v>
      </c>
      <c r="D23" s="24">
        <v>4250</v>
      </c>
      <c r="E23" s="24">
        <v>1</v>
      </c>
      <c r="F23" s="24">
        <v>3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3</v>
      </c>
      <c r="P23" s="24">
        <v>1650</v>
      </c>
      <c r="Q23" s="24">
        <v>15</v>
      </c>
      <c r="R23" s="24">
        <v>2481</v>
      </c>
      <c r="S23" s="24">
        <v>0</v>
      </c>
      <c r="T23" s="24">
        <v>0</v>
      </c>
      <c r="U23" s="24">
        <v>3</v>
      </c>
      <c r="V23" s="24">
        <v>63</v>
      </c>
      <c r="W23" s="156" t="s">
        <v>75</v>
      </c>
      <c r="X23" s="157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2</v>
      </c>
      <c r="AR23" s="24">
        <v>53</v>
      </c>
    </row>
    <row r="24" spans="1:44" ht="24" customHeight="1">
      <c r="A24" s="156" t="s">
        <v>76</v>
      </c>
      <c r="B24" s="157"/>
      <c r="C24" s="24">
        <v>41</v>
      </c>
      <c r="D24" s="24">
        <v>6612</v>
      </c>
      <c r="E24" s="24">
        <v>1</v>
      </c>
      <c r="F24" s="24">
        <v>2000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5</v>
      </c>
      <c r="P24" s="24">
        <v>990</v>
      </c>
      <c r="Q24" s="24">
        <v>29</v>
      </c>
      <c r="R24" s="24">
        <v>2626</v>
      </c>
      <c r="S24" s="24">
        <v>0</v>
      </c>
      <c r="T24" s="24">
        <v>0</v>
      </c>
      <c r="U24" s="24">
        <v>2</v>
      </c>
      <c r="V24" s="24">
        <v>440</v>
      </c>
      <c r="W24" s="156" t="s">
        <v>76</v>
      </c>
      <c r="X24" s="157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500</v>
      </c>
      <c r="AE24" s="24">
        <v>1</v>
      </c>
      <c r="AF24" s="24">
        <v>50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2</v>
      </c>
      <c r="AR24" s="24">
        <v>6</v>
      </c>
    </row>
    <row r="25" spans="1:44" ht="24" customHeight="1">
      <c r="A25" s="156" t="s">
        <v>6</v>
      </c>
      <c r="B25" s="157"/>
      <c r="C25" s="24">
        <v>42</v>
      </c>
      <c r="D25" s="24">
        <v>6367</v>
      </c>
      <c r="E25" s="24">
        <v>2</v>
      </c>
      <c r="F25" s="24">
        <v>440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7</v>
      </c>
      <c r="P25" s="24">
        <v>2181</v>
      </c>
      <c r="Q25" s="24">
        <v>18</v>
      </c>
      <c r="R25" s="24">
        <v>2349</v>
      </c>
      <c r="S25" s="24">
        <v>0</v>
      </c>
      <c r="T25" s="24">
        <v>0</v>
      </c>
      <c r="U25" s="24">
        <v>5</v>
      </c>
      <c r="V25" s="24">
        <v>279</v>
      </c>
      <c r="W25" s="156" t="s">
        <v>6</v>
      </c>
      <c r="X25" s="157"/>
      <c r="Y25" s="24">
        <v>1</v>
      </c>
      <c r="Z25" s="24">
        <v>5</v>
      </c>
      <c r="AA25" s="24">
        <v>0</v>
      </c>
      <c r="AB25" s="24">
        <v>0</v>
      </c>
      <c r="AC25" s="24">
        <v>1</v>
      </c>
      <c r="AD25" s="24">
        <v>200</v>
      </c>
      <c r="AE25" s="24">
        <v>2</v>
      </c>
      <c r="AF25" s="24">
        <v>410</v>
      </c>
      <c r="AG25" s="24">
        <v>1</v>
      </c>
      <c r="AH25" s="24">
        <v>220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2</v>
      </c>
      <c r="AP25" s="24">
        <v>250</v>
      </c>
      <c r="AQ25" s="24">
        <v>3</v>
      </c>
      <c r="AR25" s="24">
        <v>33</v>
      </c>
    </row>
    <row r="26" spans="1:44" ht="24" customHeight="1">
      <c r="A26" s="156" t="s">
        <v>77</v>
      </c>
      <c r="B26" s="157"/>
      <c r="C26" s="24">
        <v>52</v>
      </c>
      <c r="D26" s="24">
        <v>8379</v>
      </c>
      <c r="E26" s="24">
        <v>0</v>
      </c>
      <c r="F26" s="24">
        <v>0</v>
      </c>
      <c r="G26" s="24">
        <v>0</v>
      </c>
      <c r="H26" s="24">
        <v>0</v>
      </c>
      <c r="I26" s="24">
        <v>1</v>
      </c>
      <c r="J26" s="24">
        <v>34</v>
      </c>
      <c r="K26" s="24">
        <v>0</v>
      </c>
      <c r="L26" s="24">
        <v>0</v>
      </c>
      <c r="M26" s="24">
        <v>1</v>
      </c>
      <c r="N26" s="24">
        <v>200</v>
      </c>
      <c r="O26" s="24">
        <v>8</v>
      </c>
      <c r="P26" s="24">
        <v>2489</v>
      </c>
      <c r="Q26" s="24">
        <v>23</v>
      </c>
      <c r="R26" s="24">
        <v>3908</v>
      </c>
      <c r="S26" s="24">
        <v>0</v>
      </c>
      <c r="T26" s="24">
        <v>0</v>
      </c>
      <c r="U26" s="24">
        <v>9</v>
      </c>
      <c r="V26" s="24">
        <v>845</v>
      </c>
      <c r="W26" s="156" t="s">
        <v>77</v>
      </c>
      <c r="X26" s="157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2</v>
      </c>
      <c r="AF26" s="24">
        <v>345</v>
      </c>
      <c r="AG26" s="24">
        <v>5</v>
      </c>
      <c r="AH26" s="24">
        <v>463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2</v>
      </c>
      <c r="AP26" s="24">
        <v>85</v>
      </c>
      <c r="AQ26" s="24">
        <v>1</v>
      </c>
      <c r="AR26" s="24">
        <v>10</v>
      </c>
    </row>
    <row r="27" spans="1:44" ht="24" customHeight="1">
      <c r="A27" s="156" t="s">
        <v>78</v>
      </c>
      <c r="B27" s="157"/>
      <c r="C27" s="24">
        <v>8</v>
      </c>
      <c r="D27" s="24">
        <v>1886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3</v>
      </c>
      <c r="R27" s="24">
        <v>128</v>
      </c>
      <c r="S27" s="24">
        <v>0</v>
      </c>
      <c r="T27" s="24">
        <v>0</v>
      </c>
      <c r="U27" s="24">
        <v>2</v>
      </c>
      <c r="V27" s="24">
        <v>53</v>
      </c>
      <c r="W27" s="156" t="s">
        <v>78</v>
      </c>
      <c r="X27" s="157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1</v>
      </c>
      <c r="AF27" s="24">
        <v>1500</v>
      </c>
      <c r="AG27" s="24">
        <v>1</v>
      </c>
      <c r="AH27" s="24">
        <v>200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5</v>
      </c>
      <c r="AQ27" s="24">
        <v>0</v>
      </c>
      <c r="AR27" s="24">
        <v>0</v>
      </c>
    </row>
    <row r="28" spans="1:44" ht="24" customHeight="1">
      <c r="A28" s="156" t="s">
        <v>79</v>
      </c>
      <c r="B28" s="157"/>
      <c r="C28" s="24">
        <v>48</v>
      </c>
      <c r="D28" s="24">
        <v>409557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2200</v>
      </c>
      <c r="K28" s="24">
        <v>0</v>
      </c>
      <c r="L28" s="24">
        <v>0</v>
      </c>
      <c r="M28" s="24">
        <v>0</v>
      </c>
      <c r="N28" s="24">
        <v>0</v>
      </c>
      <c r="O28" s="24">
        <v>7</v>
      </c>
      <c r="P28" s="24">
        <v>2788</v>
      </c>
      <c r="Q28" s="24">
        <v>26</v>
      </c>
      <c r="R28" s="24">
        <v>403118</v>
      </c>
      <c r="S28" s="24">
        <v>1</v>
      </c>
      <c r="T28" s="24">
        <v>200</v>
      </c>
      <c r="U28" s="24">
        <v>6</v>
      </c>
      <c r="V28" s="24">
        <v>493</v>
      </c>
      <c r="W28" s="156" t="s">
        <v>79</v>
      </c>
      <c r="X28" s="157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2</v>
      </c>
      <c r="AH28" s="24">
        <v>400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150</v>
      </c>
      <c r="AQ28" s="24">
        <v>3</v>
      </c>
      <c r="AR28" s="24">
        <v>208</v>
      </c>
    </row>
    <row r="29" spans="1:44" ht="24" customHeight="1">
      <c r="A29" s="156" t="s">
        <v>80</v>
      </c>
      <c r="B29" s="157"/>
      <c r="C29" s="24">
        <v>51</v>
      </c>
      <c r="D29" s="24">
        <v>5048</v>
      </c>
      <c r="E29" s="24">
        <v>0</v>
      </c>
      <c r="F29" s="24">
        <v>0</v>
      </c>
      <c r="G29" s="24">
        <v>0</v>
      </c>
      <c r="H29" s="24">
        <v>0</v>
      </c>
      <c r="I29" s="24">
        <v>1</v>
      </c>
      <c r="J29" s="24">
        <v>200</v>
      </c>
      <c r="K29" s="24">
        <v>0</v>
      </c>
      <c r="L29" s="24">
        <v>0</v>
      </c>
      <c r="M29" s="24">
        <v>0</v>
      </c>
      <c r="N29" s="24">
        <v>0</v>
      </c>
      <c r="O29" s="24">
        <v>2</v>
      </c>
      <c r="P29" s="24">
        <v>300</v>
      </c>
      <c r="Q29" s="24">
        <v>24</v>
      </c>
      <c r="R29" s="24">
        <v>2263</v>
      </c>
      <c r="S29" s="24">
        <v>0</v>
      </c>
      <c r="T29" s="24">
        <v>0</v>
      </c>
      <c r="U29" s="24">
        <v>17</v>
      </c>
      <c r="V29" s="24">
        <v>1901</v>
      </c>
      <c r="W29" s="156" t="s">
        <v>80</v>
      </c>
      <c r="X29" s="157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2</v>
      </c>
      <c r="AF29" s="24">
        <v>217</v>
      </c>
      <c r="AG29" s="24">
        <v>1</v>
      </c>
      <c r="AH29" s="24">
        <v>6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4</v>
      </c>
      <c r="AR29" s="24">
        <v>161</v>
      </c>
    </row>
    <row r="30" spans="1:44" ht="24" customHeight="1">
      <c r="A30" s="156" t="s">
        <v>81</v>
      </c>
      <c r="B30" s="157"/>
      <c r="C30" s="24">
        <v>38</v>
      </c>
      <c r="D30" s="24">
        <v>13288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200</v>
      </c>
      <c r="Q30" s="24">
        <v>18</v>
      </c>
      <c r="R30" s="24">
        <v>9330</v>
      </c>
      <c r="S30" s="24">
        <v>2</v>
      </c>
      <c r="T30" s="24">
        <v>2200</v>
      </c>
      <c r="U30" s="24">
        <v>9</v>
      </c>
      <c r="V30" s="24">
        <v>1120</v>
      </c>
      <c r="W30" s="156" t="s">
        <v>81</v>
      </c>
      <c r="X30" s="157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2</v>
      </c>
      <c r="AF30" s="24">
        <v>103</v>
      </c>
      <c r="AG30" s="24">
        <v>1</v>
      </c>
      <c r="AH30" s="24">
        <v>9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3</v>
      </c>
      <c r="AP30" s="24">
        <v>310</v>
      </c>
      <c r="AQ30" s="24">
        <v>2</v>
      </c>
      <c r="AR30" s="24">
        <v>16</v>
      </c>
    </row>
    <row r="31" spans="1:44" ht="24" customHeight="1">
      <c r="A31" s="156" t="s">
        <v>82</v>
      </c>
      <c r="B31" s="157"/>
      <c r="C31" s="24">
        <v>10</v>
      </c>
      <c r="D31" s="24">
        <v>8515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4</v>
      </c>
      <c r="P31" s="24">
        <v>1470</v>
      </c>
      <c r="Q31" s="24">
        <v>2</v>
      </c>
      <c r="R31" s="24">
        <v>20</v>
      </c>
      <c r="S31" s="24">
        <v>1</v>
      </c>
      <c r="T31" s="24">
        <v>6800</v>
      </c>
      <c r="U31" s="24">
        <v>2</v>
      </c>
      <c r="V31" s="24">
        <v>25</v>
      </c>
      <c r="W31" s="156" t="s">
        <v>82</v>
      </c>
      <c r="X31" s="157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56" t="s">
        <v>83</v>
      </c>
      <c r="B32" s="157"/>
      <c r="C32" s="24">
        <v>8</v>
      </c>
      <c r="D32" s="24">
        <v>1515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4</v>
      </c>
      <c r="P32" s="24">
        <v>1470</v>
      </c>
      <c r="Q32" s="24">
        <v>2</v>
      </c>
      <c r="R32" s="24">
        <v>20</v>
      </c>
      <c r="S32" s="24">
        <v>0</v>
      </c>
      <c r="T32" s="24">
        <v>0</v>
      </c>
      <c r="U32" s="24">
        <v>2</v>
      </c>
      <c r="V32" s="24">
        <v>25</v>
      </c>
      <c r="W32" s="156" t="s">
        <v>83</v>
      </c>
      <c r="X32" s="157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8" t="s">
        <v>84</v>
      </c>
      <c r="B33" s="229"/>
      <c r="C33" s="137">
        <v>2</v>
      </c>
      <c r="D33" s="138">
        <v>7000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1</v>
      </c>
      <c r="T33" s="138">
        <v>6800</v>
      </c>
      <c r="U33" s="138">
        <v>0</v>
      </c>
      <c r="V33" s="138">
        <v>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1</v>
      </c>
      <c r="AH33" s="138">
        <v>200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0</v>
      </c>
      <c r="AR33" s="138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中華民國108年3月20日編製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'2492-00-01'!V34</f>
        <v>中華民國108年3月20日編製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.75">
      <c r="F36" s="20"/>
      <c r="J36" s="20"/>
      <c r="V36" s="22"/>
      <c r="AB36" s="20"/>
      <c r="AF36" s="20"/>
    </row>
    <row r="37" s="87" customFormat="1" ht="19.5" customHeight="1">
      <c r="A37" s="88" t="s">
        <v>213</v>
      </c>
    </row>
    <row r="38" spans="1:2" s="87" customFormat="1" ht="19.5" customHeight="1">
      <c r="A38" s="88" t="s">
        <v>144</v>
      </c>
      <c r="B38" s="88"/>
    </row>
    <row r="39" spans="1:2" s="87" customFormat="1" ht="15.75">
      <c r="A39" s="88"/>
      <c r="B39" s="87" t="s">
        <v>92</v>
      </c>
    </row>
    <row r="40" ht="15.75">
      <c r="B40" s="103" t="s">
        <v>206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zoomScalePageLayoutView="0" workbookViewId="0" topLeftCell="A4">
      <selection activeCell="M7" sqref="M7:N7"/>
    </sheetView>
  </sheetViews>
  <sheetFormatPr defaultColWidth="9.00390625" defaultRowHeight="16.5"/>
  <cols>
    <col min="1" max="1" width="9.75390625" style="78" customWidth="1"/>
    <col min="2" max="2" width="19.75390625" style="78" customWidth="1"/>
    <col min="3" max="3" width="7.625" style="78" customWidth="1"/>
    <col min="4" max="4" width="12.375" style="78" customWidth="1"/>
    <col min="5" max="5" width="8.375" style="78" customWidth="1"/>
    <col min="6" max="6" width="9.625" style="78" customWidth="1"/>
    <col min="7" max="7" width="8.375" style="78" customWidth="1"/>
    <col min="8" max="8" width="11.00390625" style="78" customWidth="1"/>
    <col min="9" max="9" width="8.625" style="78" customWidth="1"/>
    <col min="10" max="10" width="9.875" style="78" customWidth="1"/>
    <col min="11" max="11" width="8.625" style="78" customWidth="1"/>
    <col min="12" max="12" width="11.25390625" style="78" customWidth="1"/>
    <col min="13" max="13" width="8.625" style="78" customWidth="1"/>
    <col min="14" max="14" width="10.375" style="78" customWidth="1"/>
    <col min="15" max="15" width="8.375" style="78" customWidth="1"/>
    <col min="16" max="16" width="10.50390625" style="78" customWidth="1"/>
    <col min="17" max="17" width="8.125" style="78" customWidth="1"/>
    <col min="18" max="18" width="10.75390625" style="78" customWidth="1"/>
    <col min="19" max="19" width="6.50390625" style="78" customWidth="1"/>
    <col min="20" max="20" width="11.50390625" style="78" customWidth="1"/>
    <col min="21" max="21" width="5.50390625" style="78" customWidth="1"/>
    <col min="22" max="22" width="9.75390625" style="78" customWidth="1"/>
    <col min="23" max="16384" width="9.00390625" style="78" customWidth="1"/>
  </cols>
  <sheetData>
    <row r="1" spans="1:22" ht="16.5" customHeight="1">
      <c r="A1" s="77" t="s">
        <v>93</v>
      </c>
      <c r="D1" s="286"/>
      <c r="E1" s="286"/>
      <c r="F1" s="286"/>
      <c r="G1" s="286"/>
      <c r="H1" s="286"/>
      <c r="S1" s="287" t="s">
        <v>2</v>
      </c>
      <c r="T1" s="274"/>
      <c r="U1" s="273" t="s">
        <v>94</v>
      </c>
      <c r="V1" s="274"/>
    </row>
    <row r="2" spans="1:22" ht="16.5" customHeight="1">
      <c r="A2" s="79" t="s">
        <v>95</v>
      </c>
      <c r="B2" s="80" t="s">
        <v>115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6" t="s">
        <v>44</v>
      </c>
      <c r="T2" s="277"/>
      <c r="U2" s="278" t="s">
        <v>116</v>
      </c>
      <c r="V2" s="279"/>
    </row>
    <row r="3" spans="1:22" s="81" customFormat="1" ht="19.5" customHeight="1">
      <c r="A3" s="288" t="s">
        <v>117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</row>
    <row r="4" spans="1:22" ht="19.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</row>
    <row r="5" spans="5:22" s="82" customFormat="1" ht="19.5" customHeight="1">
      <c r="E5" s="290" t="str">
        <f>CONCATENATE('2492-00-02'!K5,"底")</f>
        <v>   中華民國 108年2月底</v>
      </c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S5" s="291" t="s">
        <v>136</v>
      </c>
      <c r="T5" s="291"/>
      <c r="U5" s="291"/>
      <c r="V5" s="291"/>
    </row>
    <row r="6" spans="1:22" s="83" customFormat="1" ht="13.5" customHeight="1">
      <c r="A6" s="292" t="s">
        <v>118</v>
      </c>
      <c r="B6" s="293"/>
      <c r="C6" s="298" t="s">
        <v>119</v>
      </c>
      <c r="D6" s="299"/>
      <c r="E6" s="302" t="s">
        <v>120</v>
      </c>
      <c r="F6" s="303"/>
      <c r="G6" s="271" t="s">
        <v>121</v>
      </c>
      <c r="H6" s="272"/>
      <c r="I6" s="271" t="s">
        <v>122</v>
      </c>
      <c r="J6" s="272"/>
      <c r="K6" s="271" t="s">
        <v>123</v>
      </c>
      <c r="L6" s="272"/>
      <c r="M6" s="271" t="s">
        <v>124</v>
      </c>
      <c r="N6" s="272"/>
      <c r="O6" s="271" t="s">
        <v>125</v>
      </c>
      <c r="P6" s="272"/>
      <c r="Q6" s="271" t="s">
        <v>126</v>
      </c>
      <c r="R6" s="272"/>
      <c r="S6" s="271" t="s">
        <v>127</v>
      </c>
      <c r="T6" s="272"/>
      <c r="U6" s="280" t="s">
        <v>128</v>
      </c>
      <c r="V6" s="281"/>
    </row>
    <row r="7" spans="1:22" s="83" customFormat="1" ht="14.25" customHeight="1">
      <c r="A7" s="294"/>
      <c r="B7" s="295"/>
      <c r="C7" s="300"/>
      <c r="D7" s="301"/>
      <c r="E7" s="304"/>
      <c r="F7" s="305"/>
      <c r="G7" s="269" t="s">
        <v>129</v>
      </c>
      <c r="H7" s="270"/>
      <c r="I7" s="269" t="s">
        <v>130</v>
      </c>
      <c r="J7" s="270"/>
      <c r="K7" s="269" t="s">
        <v>131</v>
      </c>
      <c r="L7" s="270"/>
      <c r="M7" s="269" t="s">
        <v>132</v>
      </c>
      <c r="N7" s="270"/>
      <c r="O7" s="269" t="s">
        <v>133</v>
      </c>
      <c r="P7" s="270"/>
      <c r="Q7" s="269" t="s">
        <v>134</v>
      </c>
      <c r="R7" s="270"/>
      <c r="S7" s="269" t="s">
        <v>135</v>
      </c>
      <c r="T7" s="270"/>
      <c r="U7" s="282"/>
      <c r="V7" s="283"/>
    </row>
    <row r="8" spans="1:22" s="83" customFormat="1" ht="17.25" customHeight="1" thickBot="1">
      <c r="A8" s="296"/>
      <c r="B8" s="297"/>
      <c r="C8" s="118" t="s">
        <v>25</v>
      </c>
      <c r="D8" s="119" t="s">
        <v>26</v>
      </c>
      <c r="E8" s="120" t="s">
        <v>25</v>
      </c>
      <c r="F8" s="120" t="s">
        <v>26</v>
      </c>
      <c r="G8" s="120" t="s">
        <v>25</v>
      </c>
      <c r="H8" s="120" t="s">
        <v>26</v>
      </c>
      <c r="I8" s="120" t="s">
        <v>25</v>
      </c>
      <c r="J8" s="120" t="s">
        <v>26</v>
      </c>
      <c r="K8" s="120" t="s">
        <v>25</v>
      </c>
      <c r="L8" s="120" t="s">
        <v>26</v>
      </c>
      <c r="M8" s="120" t="s">
        <v>25</v>
      </c>
      <c r="N8" s="120" t="s">
        <v>26</v>
      </c>
      <c r="O8" s="120" t="s">
        <v>25</v>
      </c>
      <c r="P8" s="120" t="s">
        <v>26</v>
      </c>
      <c r="Q8" s="120" t="s">
        <v>25</v>
      </c>
      <c r="R8" s="120" t="s">
        <v>26</v>
      </c>
      <c r="S8" s="120" t="s">
        <v>25</v>
      </c>
      <c r="T8" s="120" t="s">
        <v>26</v>
      </c>
      <c r="U8" s="120" t="s">
        <v>25</v>
      </c>
      <c r="V8" s="121" t="s">
        <v>26</v>
      </c>
    </row>
    <row r="9" spans="1:22" s="83" customFormat="1" ht="18" customHeight="1">
      <c r="A9" s="284" t="s">
        <v>27</v>
      </c>
      <c r="B9" s="285"/>
      <c r="C9" s="127">
        <v>870795</v>
      </c>
      <c r="D9" s="128">
        <v>170603578</v>
      </c>
      <c r="E9" s="129">
        <v>212382</v>
      </c>
      <c r="F9" s="128">
        <v>851106</v>
      </c>
      <c r="G9" s="129">
        <v>195040</v>
      </c>
      <c r="H9" s="128">
        <v>4604040</v>
      </c>
      <c r="I9" s="129">
        <v>80751</v>
      </c>
      <c r="J9" s="128">
        <v>4579524</v>
      </c>
      <c r="K9" s="129">
        <v>331561</v>
      </c>
      <c r="L9" s="128">
        <v>62424242</v>
      </c>
      <c r="M9" s="129">
        <v>11596</v>
      </c>
      <c r="N9" s="128">
        <v>6872354</v>
      </c>
      <c r="O9" s="129">
        <v>34504</v>
      </c>
      <c r="P9" s="128">
        <v>53478891</v>
      </c>
      <c r="Q9" s="129">
        <v>3974</v>
      </c>
      <c r="R9" s="128">
        <v>21740023</v>
      </c>
      <c r="S9" s="129">
        <v>965</v>
      </c>
      <c r="T9" s="128">
        <v>12550847</v>
      </c>
      <c r="U9" s="129">
        <v>22</v>
      </c>
      <c r="V9" s="130">
        <v>3502551</v>
      </c>
    </row>
    <row r="10" spans="1:22" s="83" customFormat="1" ht="18" customHeight="1">
      <c r="A10" s="84" t="s">
        <v>96</v>
      </c>
      <c r="B10" s="84"/>
      <c r="C10" s="131">
        <v>8228</v>
      </c>
      <c r="D10" s="126">
        <v>3102009</v>
      </c>
      <c r="E10" s="125">
        <v>1096</v>
      </c>
      <c r="F10" s="126">
        <v>4318</v>
      </c>
      <c r="G10" s="125">
        <v>973</v>
      </c>
      <c r="H10" s="126">
        <v>20460</v>
      </c>
      <c r="I10" s="125">
        <v>726</v>
      </c>
      <c r="J10" s="126">
        <v>41259</v>
      </c>
      <c r="K10" s="125">
        <v>4568</v>
      </c>
      <c r="L10" s="126">
        <v>849840</v>
      </c>
      <c r="M10" s="125">
        <v>164</v>
      </c>
      <c r="N10" s="126">
        <v>97233</v>
      </c>
      <c r="O10" s="125">
        <v>555</v>
      </c>
      <c r="P10" s="126">
        <v>1002426</v>
      </c>
      <c r="Q10" s="125">
        <v>113</v>
      </c>
      <c r="R10" s="126">
        <v>626513</v>
      </c>
      <c r="S10" s="125">
        <v>32</v>
      </c>
      <c r="T10" s="126">
        <v>389960</v>
      </c>
      <c r="U10" s="125">
        <v>1</v>
      </c>
      <c r="V10" s="132">
        <v>70000</v>
      </c>
    </row>
    <row r="11" spans="1:22" s="83" customFormat="1" ht="18" customHeight="1">
      <c r="A11" s="85" t="s">
        <v>97</v>
      </c>
      <c r="B11" s="84"/>
      <c r="C11" s="131">
        <v>1816</v>
      </c>
      <c r="D11" s="126">
        <v>1182065</v>
      </c>
      <c r="E11" s="125">
        <v>163</v>
      </c>
      <c r="F11" s="126">
        <v>859</v>
      </c>
      <c r="G11" s="125">
        <v>335</v>
      </c>
      <c r="H11" s="126">
        <v>9216</v>
      </c>
      <c r="I11" s="125">
        <v>105</v>
      </c>
      <c r="J11" s="126">
        <v>6350</v>
      </c>
      <c r="K11" s="125">
        <v>856</v>
      </c>
      <c r="L11" s="126">
        <v>177891</v>
      </c>
      <c r="M11" s="125">
        <v>62</v>
      </c>
      <c r="N11" s="126">
        <v>37470</v>
      </c>
      <c r="O11" s="125">
        <v>225</v>
      </c>
      <c r="P11" s="126">
        <v>389079</v>
      </c>
      <c r="Q11" s="125">
        <v>46</v>
      </c>
      <c r="R11" s="126">
        <v>243945</v>
      </c>
      <c r="S11" s="125">
        <v>24</v>
      </c>
      <c r="T11" s="126">
        <v>317255</v>
      </c>
      <c r="U11" s="125">
        <v>0</v>
      </c>
      <c r="V11" s="132">
        <v>0</v>
      </c>
    </row>
    <row r="12" spans="1:22" s="83" customFormat="1" ht="18" customHeight="1">
      <c r="A12" s="85" t="s">
        <v>98</v>
      </c>
      <c r="B12" s="84"/>
      <c r="C12" s="131">
        <v>50572</v>
      </c>
      <c r="D12" s="126">
        <v>12800340</v>
      </c>
      <c r="E12" s="125">
        <v>12834</v>
      </c>
      <c r="F12" s="126">
        <v>53347</v>
      </c>
      <c r="G12" s="125">
        <v>14431</v>
      </c>
      <c r="H12" s="126">
        <v>360639</v>
      </c>
      <c r="I12" s="125">
        <v>3402</v>
      </c>
      <c r="J12" s="126">
        <v>200905</v>
      </c>
      <c r="K12" s="125">
        <v>15593</v>
      </c>
      <c r="L12" s="126">
        <v>3028173</v>
      </c>
      <c r="M12" s="125">
        <v>1356</v>
      </c>
      <c r="N12" s="126">
        <v>739865</v>
      </c>
      <c r="O12" s="125">
        <v>2316</v>
      </c>
      <c r="P12" s="126">
        <v>3742250</v>
      </c>
      <c r="Q12" s="125">
        <v>512</v>
      </c>
      <c r="R12" s="126">
        <v>2770132</v>
      </c>
      <c r="S12" s="125">
        <v>124</v>
      </c>
      <c r="T12" s="126">
        <v>1563029</v>
      </c>
      <c r="U12" s="125">
        <v>4</v>
      </c>
      <c r="V12" s="132">
        <v>342000</v>
      </c>
    </row>
    <row r="13" spans="1:22" s="83" customFormat="1" ht="18" customHeight="1">
      <c r="A13" s="85" t="s">
        <v>99</v>
      </c>
      <c r="B13" s="84"/>
      <c r="C13" s="131">
        <v>347</v>
      </c>
      <c r="D13" s="126">
        <v>220396</v>
      </c>
      <c r="E13" s="125">
        <v>10</v>
      </c>
      <c r="F13" s="126">
        <v>34</v>
      </c>
      <c r="G13" s="125">
        <v>16</v>
      </c>
      <c r="H13" s="126">
        <v>355</v>
      </c>
      <c r="I13" s="125">
        <v>8</v>
      </c>
      <c r="J13" s="126">
        <v>420</v>
      </c>
      <c r="K13" s="125">
        <v>258</v>
      </c>
      <c r="L13" s="126">
        <v>48172</v>
      </c>
      <c r="M13" s="125">
        <v>16</v>
      </c>
      <c r="N13" s="126">
        <v>8595</v>
      </c>
      <c r="O13" s="125">
        <v>30</v>
      </c>
      <c r="P13" s="126">
        <v>64831</v>
      </c>
      <c r="Q13" s="125">
        <v>2</v>
      </c>
      <c r="R13" s="126">
        <v>10000</v>
      </c>
      <c r="S13" s="125">
        <v>7</v>
      </c>
      <c r="T13" s="126">
        <v>87990</v>
      </c>
      <c r="U13" s="125">
        <v>0</v>
      </c>
      <c r="V13" s="132">
        <v>0</v>
      </c>
    </row>
    <row r="14" spans="1:22" s="83" customFormat="1" ht="18" customHeight="1">
      <c r="A14" s="85" t="s">
        <v>100</v>
      </c>
      <c r="B14" s="84"/>
      <c r="C14" s="131">
        <v>3607</v>
      </c>
      <c r="D14" s="126">
        <v>1406925</v>
      </c>
      <c r="E14" s="125">
        <v>345</v>
      </c>
      <c r="F14" s="126">
        <v>1483</v>
      </c>
      <c r="G14" s="125">
        <v>520</v>
      </c>
      <c r="H14" s="126">
        <v>11986</v>
      </c>
      <c r="I14" s="125">
        <v>336</v>
      </c>
      <c r="J14" s="126">
        <v>18889</v>
      </c>
      <c r="K14" s="125">
        <v>1969</v>
      </c>
      <c r="L14" s="126">
        <v>399481</v>
      </c>
      <c r="M14" s="125">
        <v>62</v>
      </c>
      <c r="N14" s="126">
        <v>34164</v>
      </c>
      <c r="O14" s="125">
        <v>299</v>
      </c>
      <c r="P14" s="126">
        <v>466666</v>
      </c>
      <c r="Q14" s="125">
        <v>66</v>
      </c>
      <c r="R14" s="126">
        <v>346255</v>
      </c>
      <c r="S14" s="125">
        <v>10</v>
      </c>
      <c r="T14" s="126">
        <v>128000</v>
      </c>
      <c r="U14" s="125">
        <v>0</v>
      </c>
      <c r="V14" s="132">
        <v>0</v>
      </c>
    </row>
    <row r="15" spans="1:22" s="83" customFormat="1" ht="18" customHeight="1">
      <c r="A15" s="111" t="s">
        <v>216</v>
      </c>
      <c r="B15" s="84"/>
      <c r="C15" s="131">
        <v>77286</v>
      </c>
      <c r="D15" s="126">
        <v>35872997</v>
      </c>
      <c r="E15" s="125">
        <v>2493</v>
      </c>
      <c r="F15" s="126">
        <v>11742</v>
      </c>
      <c r="G15" s="125">
        <v>5937</v>
      </c>
      <c r="H15" s="126">
        <v>161317</v>
      </c>
      <c r="I15" s="125">
        <v>3803</v>
      </c>
      <c r="J15" s="126">
        <v>216394</v>
      </c>
      <c r="K15" s="125">
        <v>50744</v>
      </c>
      <c r="L15" s="126">
        <v>10457808</v>
      </c>
      <c r="M15" s="125">
        <v>3248</v>
      </c>
      <c r="N15" s="126">
        <v>2185723</v>
      </c>
      <c r="O15" s="125">
        <v>10050</v>
      </c>
      <c r="P15" s="126">
        <v>15273906</v>
      </c>
      <c r="Q15" s="125">
        <v>791</v>
      </c>
      <c r="R15" s="126">
        <v>4449514</v>
      </c>
      <c r="S15" s="125">
        <v>213</v>
      </c>
      <c r="T15" s="126">
        <v>2684794</v>
      </c>
      <c r="U15" s="125">
        <v>7</v>
      </c>
      <c r="V15" s="132">
        <v>431800</v>
      </c>
    </row>
    <row r="16" spans="1:22" s="83" customFormat="1" ht="18" customHeight="1">
      <c r="A16" s="85" t="s">
        <v>101</v>
      </c>
      <c r="B16" s="84"/>
      <c r="C16" s="131">
        <v>483618</v>
      </c>
      <c r="D16" s="126">
        <v>73980865</v>
      </c>
      <c r="E16" s="125">
        <v>141743</v>
      </c>
      <c r="F16" s="126">
        <v>577648</v>
      </c>
      <c r="G16" s="125">
        <v>110517</v>
      </c>
      <c r="H16" s="126">
        <v>2515273</v>
      </c>
      <c r="I16" s="125">
        <v>43732</v>
      </c>
      <c r="J16" s="126">
        <v>2484863</v>
      </c>
      <c r="K16" s="125">
        <v>167154</v>
      </c>
      <c r="L16" s="126">
        <v>31425023</v>
      </c>
      <c r="M16" s="125">
        <v>4771</v>
      </c>
      <c r="N16" s="126">
        <v>2659207</v>
      </c>
      <c r="O16" s="125">
        <v>13718</v>
      </c>
      <c r="P16" s="126">
        <v>21243347</v>
      </c>
      <c r="Q16" s="125">
        <v>1679</v>
      </c>
      <c r="R16" s="126">
        <v>9096697</v>
      </c>
      <c r="S16" s="125">
        <v>302</v>
      </c>
      <c r="T16" s="126">
        <v>3853407</v>
      </c>
      <c r="U16" s="125">
        <v>2</v>
      </c>
      <c r="V16" s="132">
        <v>125400</v>
      </c>
    </row>
    <row r="17" spans="1:22" s="83" customFormat="1" ht="18" customHeight="1">
      <c r="A17" s="85" t="s">
        <v>102</v>
      </c>
      <c r="B17" s="84"/>
      <c r="C17" s="131">
        <v>26486</v>
      </c>
      <c r="D17" s="126">
        <v>5911865</v>
      </c>
      <c r="E17" s="125">
        <v>746</v>
      </c>
      <c r="F17" s="126">
        <v>3037</v>
      </c>
      <c r="G17" s="125">
        <v>22307</v>
      </c>
      <c r="H17" s="126">
        <v>673362</v>
      </c>
      <c r="I17" s="125">
        <v>470</v>
      </c>
      <c r="J17" s="126">
        <v>27705</v>
      </c>
      <c r="K17" s="125">
        <v>1600</v>
      </c>
      <c r="L17" s="126">
        <v>312794</v>
      </c>
      <c r="M17" s="125">
        <v>232</v>
      </c>
      <c r="N17" s="126">
        <v>142235</v>
      </c>
      <c r="O17" s="125">
        <v>751</v>
      </c>
      <c r="P17" s="126">
        <v>1401458</v>
      </c>
      <c r="Q17" s="125">
        <v>238</v>
      </c>
      <c r="R17" s="126">
        <v>1354584</v>
      </c>
      <c r="S17" s="125">
        <v>141</v>
      </c>
      <c r="T17" s="126">
        <v>1926690</v>
      </c>
      <c r="U17" s="125">
        <v>1</v>
      </c>
      <c r="V17" s="132">
        <v>70000</v>
      </c>
    </row>
    <row r="18" spans="1:22" s="83" customFormat="1" ht="18" customHeight="1">
      <c r="A18" s="85" t="s">
        <v>103</v>
      </c>
      <c r="B18" s="84"/>
      <c r="C18" s="131">
        <v>81277</v>
      </c>
      <c r="D18" s="126">
        <v>11433913</v>
      </c>
      <c r="E18" s="125">
        <v>15645</v>
      </c>
      <c r="F18" s="126">
        <v>63295</v>
      </c>
      <c r="G18" s="125">
        <v>14993</v>
      </c>
      <c r="H18" s="126">
        <v>301437</v>
      </c>
      <c r="I18" s="125">
        <v>12991</v>
      </c>
      <c r="J18" s="126">
        <v>730987</v>
      </c>
      <c r="K18" s="125">
        <v>35787</v>
      </c>
      <c r="L18" s="126">
        <v>5981180</v>
      </c>
      <c r="M18" s="125">
        <v>361</v>
      </c>
      <c r="N18" s="126">
        <v>215101</v>
      </c>
      <c r="O18" s="125">
        <v>1350</v>
      </c>
      <c r="P18" s="126">
        <v>2033115</v>
      </c>
      <c r="Q18" s="125">
        <v>107</v>
      </c>
      <c r="R18" s="126">
        <v>581229</v>
      </c>
      <c r="S18" s="125">
        <v>41</v>
      </c>
      <c r="T18" s="126">
        <v>629218</v>
      </c>
      <c r="U18" s="125">
        <v>2</v>
      </c>
      <c r="V18" s="132">
        <v>898351</v>
      </c>
    </row>
    <row r="19" spans="1:22" s="83" customFormat="1" ht="18" customHeight="1">
      <c r="A19" s="111" t="s">
        <v>217</v>
      </c>
      <c r="B19" s="84"/>
      <c r="C19" s="131">
        <v>5867</v>
      </c>
      <c r="D19" s="126">
        <v>1705083</v>
      </c>
      <c r="E19" s="125">
        <v>447</v>
      </c>
      <c r="F19" s="126">
        <v>1891</v>
      </c>
      <c r="G19" s="125">
        <v>797</v>
      </c>
      <c r="H19" s="126">
        <v>16210</v>
      </c>
      <c r="I19" s="125">
        <v>518</v>
      </c>
      <c r="J19" s="126">
        <v>29470</v>
      </c>
      <c r="K19" s="125">
        <v>3580</v>
      </c>
      <c r="L19" s="126">
        <v>842065</v>
      </c>
      <c r="M19" s="125">
        <v>189</v>
      </c>
      <c r="N19" s="126">
        <v>100842</v>
      </c>
      <c r="O19" s="125">
        <v>291</v>
      </c>
      <c r="P19" s="126">
        <v>459623</v>
      </c>
      <c r="Q19" s="125">
        <v>44</v>
      </c>
      <c r="R19" s="126">
        <v>234983</v>
      </c>
      <c r="S19" s="125">
        <v>1</v>
      </c>
      <c r="T19" s="126">
        <v>20000</v>
      </c>
      <c r="U19" s="125">
        <v>0</v>
      </c>
      <c r="V19" s="132">
        <v>0</v>
      </c>
    </row>
    <row r="20" spans="1:22" s="83" customFormat="1" ht="18" customHeight="1">
      <c r="A20" s="85" t="s">
        <v>104</v>
      </c>
      <c r="B20" s="84"/>
      <c r="C20" s="131">
        <v>2822</v>
      </c>
      <c r="D20" s="126">
        <v>4612521</v>
      </c>
      <c r="E20" s="125">
        <v>42</v>
      </c>
      <c r="F20" s="126">
        <v>152</v>
      </c>
      <c r="G20" s="125">
        <v>194</v>
      </c>
      <c r="H20" s="126">
        <v>4762</v>
      </c>
      <c r="I20" s="125">
        <v>51</v>
      </c>
      <c r="J20" s="126">
        <v>2881</v>
      </c>
      <c r="K20" s="125">
        <v>423</v>
      </c>
      <c r="L20" s="126">
        <v>81900</v>
      </c>
      <c r="M20" s="125">
        <v>27</v>
      </c>
      <c r="N20" s="126">
        <v>20939</v>
      </c>
      <c r="O20" s="125">
        <v>2069</v>
      </c>
      <c r="P20" s="126">
        <v>3109612</v>
      </c>
      <c r="Q20" s="125">
        <v>11</v>
      </c>
      <c r="R20" s="126">
        <v>57275</v>
      </c>
      <c r="S20" s="125">
        <v>3</v>
      </c>
      <c r="T20" s="126">
        <v>35000</v>
      </c>
      <c r="U20" s="125">
        <v>2</v>
      </c>
      <c r="V20" s="132">
        <v>1300000</v>
      </c>
    </row>
    <row r="21" spans="1:22" s="83" customFormat="1" ht="18" customHeight="1">
      <c r="A21" s="85" t="s">
        <v>105</v>
      </c>
      <c r="B21" s="84"/>
      <c r="C21" s="131">
        <v>3654</v>
      </c>
      <c r="D21" s="126">
        <v>921822</v>
      </c>
      <c r="E21" s="125">
        <v>220</v>
      </c>
      <c r="F21" s="126">
        <v>969</v>
      </c>
      <c r="G21" s="125">
        <v>509</v>
      </c>
      <c r="H21" s="126">
        <v>11235</v>
      </c>
      <c r="I21" s="125">
        <v>329</v>
      </c>
      <c r="J21" s="126">
        <v>18674</v>
      </c>
      <c r="K21" s="125">
        <v>2391</v>
      </c>
      <c r="L21" s="126">
        <v>464228</v>
      </c>
      <c r="M21" s="125">
        <v>60</v>
      </c>
      <c r="N21" s="126">
        <v>33280</v>
      </c>
      <c r="O21" s="125">
        <v>118</v>
      </c>
      <c r="P21" s="126">
        <v>181616</v>
      </c>
      <c r="Q21" s="125">
        <v>21</v>
      </c>
      <c r="R21" s="126">
        <v>124320</v>
      </c>
      <c r="S21" s="125">
        <v>6</v>
      </c>
      <c r="T21" s="126">
        <v>87500</v>
      </c>
      <c r="U21" s="125">
        <v>0</v>
      </c>
      <c r="V21" s="132">
        <v>0</v>
      </c>
    </row>
    <row r="22" spans="1:22" s="83" customFormat="1" ht="18" customHeight="1">
      <c r="A22" s="85" t="s">
        <v>106</v>
      </c>
      <c r="B22" s="84"/>
      <c r="C22" s="131">
        <v>16943</v>
      </c>
      <c r="D22" s="126">
        <v>3524219</v>
      </c>
      <c r="E22" s="125">
        <v>2865</v>
      </c>
      <c r="F22" s="126">
        <v>11247</v>
      </c>
      <c r="G22" s="125">
        <v>2702</v>
      </c>
      <c r="H22" s="126">
        <v>61298</v>
      </c>
      <c r="I22" s="125">
        <v>1674</v>
      </c>
      <c r="J22" s="126">
        <v>93033</v>
      </c>
      <c r="K22" s="125">
        <v>8645</v>
      </c>
      <c r="L22" s="126">
        <v>1634036</v>
      </c>
      <c r="M22" s="125">
        <v>216</v>
      </c>
      <c r="N22" s="126">
        <v>124083</v>
      </c>
      <c r="O22" s="125">
        <v>773</v>
      </c>
      <c r="P22" s="126">
        <v>1153872</v>
      </c>
      <c r="Q22" s="125">
        <v>59</v>
      </c>
      <c r="R22" s="126">
        <v>315551</v>
      </c>
      <c r="S22" s="125">
        <v>9</v>
      </c>
      <c r="T22" s="126">
        <v>131100</v>
      </c>
      <c r="U22" s="125">
        <v>0</v>
      </c>
      <c r="V22" s="132">
        <v>0</v>
      </c>
    </row>
    <row r="23" spans="1:22" s="83" customFormat="1" ht="18" customHeight="1">
      <c r="A23" s="85" t="s">
        <v>107</v>
      </c>
      <c r="B23" s="84"/>
      <c r="C23" s="131">
        <v>25850</v>
      </c>
      <c r="D23" s="126">
        <v>6172113</v>
      </c>
      <c r="E23" s="125">
        <v>3409</v>
      </c>
      <c r="F23" s="126">
        <v>14046</v>
      </c>
      <c r="G23" s="125">
        <v>6138</v>
      </c>
      <c r="H23" s="126">
        <v>156023</v>
      </c>
      <c r="I23" s="125">
        <v>2619</v>
      </c>
      <c r="J23" s="126">
        <v>146428</v>
      </c>
      <c r="K23" s="125">
        <v>12024</v>
      </c>
      <c r="L23" s="126">
        <v>2345661</v>
      </c>
      <c r="M23" s="125">
        <v>378</v>
      </c>
      <c r="N23" s="126">
        <v>219632</v>
      </c>
      <c r="O23" s="125">
        <v>1033</v>
      </c>
      <c r="P23" s="126">
        <v>1606928</v>
      </c>
      <c r="Q23" s="125">
        <v>211</v>
      </c>
      <c r="R23" s="126">
        <v>1129082</v>
      </c>
      <c r="S23" s="125">
        <v>37</v>
      </c>
      <c r="T23" s="126">
        <v>504313</v>
      </c>
      <c r="U23" s="125">
        <v>1</v>
      </c>
      <c r="V23" s="132">
        <v>50000</v>
      </c>
    </row>
    <row r="24" spans="1:22" s="83" customFormat="1" ht="18" customHeight="1">
      <c r="A24" s="85" t="s">
        <v>108</v>
      </c>
      <c r="B24" s="117"/>
      <c r="C24" s="131">
        <v>0</v>
      </c>
      <c r="D24" s="126">
        <v>0</v>
      </c>
      <c r="E24" s="125">
        <v>0</v>
      </c>
      <c r="F24" s="126">
        <v>0</v>
      </c>
      <c r="G24" s="125">
        <v>0</v>
      </c>
      <c r="H24" s="126">
        <v>0</v>
      </c>
      <c r="I24" s="125">
        <v>0</v>
      </c>
      <c r="J24" s="126">
        <v>0</v>
      </c>
      <c r="K24" s="125">
        <v>0</v>
      </c>
      <c r="L24" s="126">
        <v>0</v>
      </c>
      <c r="M24" s="125">
        <v>0</v>
      </c>
      <c r="N24" s="126">
        <v>0</v>
      </c>
      <c r="O24" s="125">
        <v>0</v>
      </c>
      <c r="P24" s="126">
        <v>0</v>
      </c>
      <c r="Q24" s="125">
        <v>0</v>
      </c>
      <c r="R24" s="126">
        <v>0</v>
      </c>
      <c r="S24" s="125">
        <v>0</v>
      </c>
      <c r="T24" s="126">
        <v>0</v>
      </c>
      <c r="U24" s="125">
        <v>0</v>
      </c>
      <c r="V24" s="132">
        <v>0</v>
      </c>
    </row>
    <row r="25" spans="1:22" s="83" customFormat="1" ht="18" customHeight="1">
      <c r="A25" s="111" t="s">
        <v>222</v>
      </c>
      <c r="B25" s="84"/>
      <c r="C25" s="131">
        <v>634</v>
      </c>
      <c r="D25" s="126">
        <v>104897</v>
      </c>
      <c r="E25" s="125">
        <v>42</v>
      </c>
      <c r="F25" s="126">
        <v>168</v>
      </c>
      <c r="G25" s="125">
        <v>91</v>
      </c>
      <c r="H25" s="126">
        <v>1656</v>
      </c>
      <c r="I25" s="125">
        <v>106</v>
      </c>
      <c r="J25" s="126">
        <v>6115</v>
      </c>
      <c r="K25" s="125">
        <v>378</v>
      </c>
      <c r="L25" s="126">
        <v>68518</v>
      </c>
      <c r="M25" s="125">
        <v>4</v>
      </c>
      <c r="N25" s="126">
        <v>2300</v>
      </c>
      <c r="O25" s="125">
        <v>11</v>
      </c>
      <c r="P25" s="126">
        <v>16140</v>
      </c>
      <c r="Q25" s="125">
        <v>2</v>
      </c>
      <c r="R25" s="126">
        <v>10000</v>
      </c>
      <c r="S25" s="125">
        <v>0</v>
      </c>
      <c r="T25" s="126">
        <v>0</v>
      </c>
      <c r="U25" s="125">
        <v>0</v>
      </c>
      <c r="V25" s="132">
        <v>0</v>
      </c>
    </row>
    <row r="26" spans="1:22" s="83" customFormat="1" ht="18" customHeight="1">
      <c r="A26" s="85" t="s">
        <v>109</v>
      </c>
      <c r="B26" s="84"/>
      <c r="C26" s="131">
        <v>0</v>
      </c>
      <c r="D26" s="126">
        <v>0</v>
      </c>
      <c r="E26" s="125">
        <v>0</v>
      </c>
      <c r="F26" s="126">
        <v>0</v>
      </c>
      <c r="G26" s="125">
        <v>0</v>
      </c>
      <c r="H26" s="126">
        <v>0</v>
      </c>
      <c r="I26" s="125">
        <v>0</v>
      </c>
      <c r="J26" s="126">
        <v>0</v>
      </c>
      <c r="K26" s="125">
        <v>0</v>
      </c>
      <c r="L26" s="126">
        <v>0</v>
      </c>
      <c r="M26" s="125">
        <v>0</v>
      </c>
      <c r="N26" s="126">
        <v>0</v>
      </c>
      <c r="O26" s="125">
        <v>0</v>
      </c>
      <c r="P26" s="126">
        <v>0</v>
      </c>
      <c r="Q26" s="125">
        <v>0</v>
      </c>
      <c r="R26" s="126">
        <v>0</v>
      </c>
      <c r="S26" s="125">
        <v>0</v>
      </c>
      <c r="T26" s="126">
        <v>0</v>
      </c>
      <c r="U26" s="125">
        <v>0</v>
      </c>
      <c r="V26" s="132">
        <v>0</v>
      </c>
    </row>
    <row r="27" spans="1:22" s="83" customFormat="1" ht="18" customHeight="1">
      <c r="A27" s="85" t="s">
        <v>110</v>
      </c>
      <c r="B27" s="84"/>
      <c r="C27" s="131">
        <v>18938</v>
      </c>
      <c r="D27" s="126">
        <v>2341380</v>
      </c>
      <c r="E27" s="125">
        <v>3623</v>
      </c>
      <c r="F27" s="126">
        <v>13400</v>
      </c>
      <c r="G27" s="125">
        <v>3082</v>
      </c>
      <c r="H27" s="126">
        <v>58111</v>
      </c>
      <c r="I27" s="125">
        <v>3598</v>
      </c>
      <c r="J27" s="126">
        <v>201838</v>
      </c>
      <c r="K27" s="125">
        <v>8243</v>
      </c>
      <c r="L27" s="126">
        <v>1356972</v>
      </c>
      <c r="M27" s="125">
        <v>194</v>
      </c>
      <c r="N27" s="126">
        <v>102407</v>
      </c>
      <c r="O27" s="125">
        <v>165</v>
      </c>
      <c r="P27" s="126">
        <v>284384</v>
      </c>
      <c r="Q27" s="125">
        <v>27</v>
      </c>
      <c r="R27" s="126">
        <v>140840</v>
      </c>
      <c r="S27" s="125">
        <v>5</v>
      </c>
      <c r="T27" s="126">
        <v>58427</v>
      </c>
      <c r="U27" s="125">
        <v>1</v>
      </c>
      <c r="V27" s="132">
        <v>125000</v>
      </c>
    </row>
    <row r="28" spans="1:22" s="83" customFormat="1" ht="18" customHeight="1">
      <c r="A28" s="141" t="s">
        <v>111</v>
      </c>
      <c r="B28" s="142"/>
      <c r="C28" s="133">
        <v>62850</v>
      </c>
      <c r="D28" s="134">
        <v>5310168</v>
      </c>
      <c r="E28" s="135">
        <v>26659</v>
      </c>
      <c r="F28" s="134">
        <v>93470</v>
      </c>
      <c r="G28" s="135">
        <v>11498</v>
      </c>
      <c r="H28" s="134">
        <v>240699</v>
      </c>
      <c r="I28" s="135">
        <v>6283</v>
      </c>
      <c r="J28" s="134">
        <v>353314</v>
      </c>
      <c r="K28" s="135">
        <v>17348</v>
      </c>
      <c r="L28" s="134">
        <v>2950502</v>
      </c>
      <c r="M28" s="135">
        <v>256</v>
      </c>
      <c r="N28" s="134">
        <v>149276</v>
      </c>
      <c r="O28" s="135">
        <v>750</v>
      </c>
      <c r="P28" s="134">
        <v>1049637</v>
      </c>
      <c r="Q28" s="135">
        <v>45</v>
      </c>
      <c r="R28" s="134">
        <v>249104</v>
      </c>
      <c r="S28" s="135">
        <v>10</v>
      </c>
      <c r="T28" s="134">
        <v>134165</v>
      </c>
      <c r="U28" s="135">
        <v>1</v>
      </c>
      <c r="V28" s="136">
        <v>90000</v>
      </c>
    </row>
    <row r="29" spans="1:22" s="91" customFormat="1" ht="16.5" customHeight="1">
      <c r="A29" s="122" t="s">
        <v>112</v>
      </c>
      <c r="B29" s="122"/>
      <c r="C29" s="122"/>
      <c r="D29" s="123" t="s">
        <v>1</v>
      </c>
      <c r="E29" s="122"/>
      <c r="F29" s="122"/>
      <c r="G29" s="122"/>
      <c r="H29" s="122"/>
      <c r="I29" s="123" t="s">
        <v>113</v>
      </c>
      <c r="J29" s="122"/>
      <c r="K29" s="122"/>
      <c r="L29" s="123"/>
      <c r="M29" s="123"/>
      <c r="N29" s="122"/>
      <c r="O29" s="122" t="s">
        <v>114</v>
      </c>
      <c r="P29" s="122"/>
      <c r="Q29" s="123"/>
      <c r="R29" s="122"/>
      <c r="S29" s="122"/>
      <c r="T29" s="122"/>
      <c r="U29" s="122"/>
      <c r="V29" s="124"/>
    </row>
    <row r="30" spans="9:22" s="91" customFormat="1" ht="16.5" customHeight="1">
      <c r="I30" s="91" t="s">
        <v>0</v>
      </c>
      <c r="V30" s="92"/>
    </row>
    <row r="31" s="91" customFormat="1" ht="16.5" customHeight="1">
      <c r="V31" s="92"/>
    </row>
    <row r="32" spans="1:22" s="91" customFormat="1" ht="15.75">
      <c r="A32" s="93" t="s">
        <v>211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1:22" s="116" customFormat="1" ht="15.75">
      <c r="A33" s="113" t="s">
        <v>224</v>
      </c>
      <c r="B33" s="114"/>
      <c r="C33" s="114"/>
      <c r="D33" s="114"/>
      <c r="E33" s="114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2018-11-21T08:45:58Z</cp:lastPrinted>
  <dcterms:created xsi:type="dcterms:W3CDTF">1999-07-27T01:45:40Z</dcterms:created>
  <dcterms:modified xsi:type="dcterms:W3CDTF">2019-03-20T06:21:12Z</dcterms:modified>
  <cp:category/>
  <cp:version/>
  <cp:contentType/>
  <cp:contentStatus/>
</cp:coreProperties>
</file>