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6" yWindow="168" windowWidth="12636" windowHeight="6348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<sst xmlns="http://schemas.openxmlformats.org/spreadsheetml/2006/main" count="706" uniqueCount="230">
  <si>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</si>
  <si>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</si>
  <si>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</si>
  <si>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</si>
  <si>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</si>
  <si>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</si>
  <si>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</si>
  <si>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</si>
  <si>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</si>
  <si>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</si>
  <si>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</si>
  <si>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</si>
  <si>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</si>
  <si>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</si>
  <si>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</si>
  <si>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</si>
  <si>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</si>
  <si>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</si>
  <si>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</si>
  <si>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</si>
  <si>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</si>
  <si>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</si>
  <si>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</si>
  <si>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</si>
  <si>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</si>
  <si>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</si>
  <si>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</si>
  <si>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</si>
  <si>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</si>
  <si>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</si>
  <si>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</si>
  <si>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</si>
  <si>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</si>
  <si>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</si>
  <si>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</si>
  <si>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</si>
  <si>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</si>
  <si>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</si>
  <si>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</si>
  <si>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</si>
  <si>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</si>
  <si>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</si>
  <si>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</si>
  <si>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</si>
  <si>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</si>
  <si>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</si>
  <si>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</si>
  <si>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</si>
  <si>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</si>
  <si>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</si>
  <si>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</si>
  <si>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</si>
  <si>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</si>
  <si>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</si>
  <si>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</si>
  <si>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</si>
  <si>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</si>
  <si>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</si>
  <si>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</si>
  <si>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</si>
  <si>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</si>
  <si>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</si>
  <si>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</si>
  <si>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</si>
  <si>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</si>
  <si>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</si>
  <si>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</si>
  <si>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</si>
  <si>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</si>
  <si>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</si>
  <si>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</si>
  <si>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</si>
  <si>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</si>
  <si>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</si>
  <si>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</si>
  <si>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</si>
  <si>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</si>
  <si>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</si>
  <si>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</si>
  <si>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</si>
  <si>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</si>
  <si>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</si>
  <si>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</si>
  <si>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</si>
  <si>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</si>
  <si>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</si>
  <si>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</si>
  <si>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</si>
  <si>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</si>
  <si>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</si>
  <si>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</si>
  <si>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</si>
  <si>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</si>
  <si>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</si>
  <si>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</si>
  <si>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</si>
  <si>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</si>
  <si>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</si>
  <si>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</si>
  <si>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</si>
  <si>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</si>
  <si>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</si>
  <si>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</si>
  <si>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</si>
  <si>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</si>
  <si>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</si>
  <si>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</si>
  <si>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</si>
  <si>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</si>
  <si>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</si>
  <si>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</si>
  <si>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</si>
  <si>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</si>
  <si>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</si>
  <si>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</si>
  <si>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</si>
  <si>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</si>
  <si>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</si>
  <si>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</si>
  <si>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</si>
  <si>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</si>
  <si>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</si>
  <si>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</si>
  <si>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</si>
  <si>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</si>
  <si>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</si>
  <si>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</si>
  <si>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</si>
  <si>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</si>
  <si>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</si>
  <si>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</si>
  <si>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</si>
  <si>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</si>
  <si>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</si>
  <si>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</si>
  <si>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</si>
  <si>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</si>
  <si>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</si>
  <si>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</si>
  <si>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</si>
  <si>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</si>
  <si>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經濟部(商業司)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</si>
  <si>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</si>
  <si>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</si>
  <si>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</si>
  <si>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</si>
  <si>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</si>
  <si>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</si>
  <si>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</si>
  <si>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</si>
  <si>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</si>
  <si>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</si>
  <si>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</si>
  <si>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</si>
  <si>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</si>
  <si>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</si>
  <si>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</si>
  <si>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</si>
  <si>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</si>
  <si>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</si>
  <si>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</si>
  <si>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</si>
  <si>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</si>
  <si>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</si>
  <si>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</si>
  <si>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</si>
  <si>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</si>
  <si>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</si>
  <si>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</si>
  <si>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</si>
  <si>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</si>
  <si>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</si>
  <si>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</si>
  <si>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</si>
  <si>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</si>
  <si>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</si>
  <si>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</si>
  <si>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</si>
  <si>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</si>
  <si>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</si>
  <si>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</si>
  <si>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</si>
  <si>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</si>
  <si>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</si>
  <si>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</si>
  <si>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</si>
  <si>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</si>
  <si>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</si>
  <si>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</si>
  <si>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</si>
  <si>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</si>
  <si>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</si>
  <si>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</si>
  <si>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</si>
  <si>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</si>
  <si>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</si>
  <si>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</si>
  <si>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</si>
  <si>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</si>
  <si>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</si>
  <si>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</si>
  <si>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</si>
  <si>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</si>
  <si>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</si>
  <si>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</si>
  <si>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</si>
  <si>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</si>
  <si>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</si>
  <si>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</si>
  <si>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</si>
  <si>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</si>
  <si>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</si>
  <si>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</si>
  <si>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</si>
  <si>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</si>
  <si>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</si>
  <si>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</si>
  <si>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</si>
  <si>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</si>
  <si>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紙張尺度A3(297×420公釐)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</si>
  <si>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</si>
  <si>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</si>
  <si>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</si>
  <si>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</si>
  <si>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>月(年)報</t>
  </si>
  <si>
    <t>月(年)報</t>
  </si>
  <si>
    <t xml:space="preserve"> 月報於次月20日前編報；年報於次年2月底前編報</t>
  </si>
  <si>
    <t xml:space="preserve"> 月報於次月20日前編報；年報於次年2月底前編報</t>
  </si>
  <si>
    <t xml:space="preserve">   中華民國 110年08月</t>
  </si>
  <si>
    <t>中華民國110年09月17日編製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</si>
</sst>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15" fillId="0" borderId="0">
      <alignment/>
      <protection/>
    </xf>
    <xf numFmtId="0" fontId="13" fillId="0" borderId="9" applyNumberFormat="0" applyFill="0" applyAlignment="0" applyProtection="0"/>
    <xf numFmtId="0" fontId="0" fillId="0" borderId="0">
      <alignment/>
      <protection/>
    </xf>
    <xf numFmtId="185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31" borderId="10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6" fillId="33" borderId="0" xfId="70" applyNumberFormat="1" applyFont="1" applyFill="1" applyBorder="1" applyAlignment="1">
      <alignment horizontal="left"/>
      <protection/>
    </xf>
    <xf numFmtId="17" fontId="56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9" xfId="69" applyFont="1" applyFill="1" applyBorder="1" applyAlignment="1" applyProtection="1">
      <alignment horizontal="center" vertical="center"/>
      <protection hidden="1" locked="0"/>
    </xf>
    <xf numFmtId="0" fontId="2" fillId="33" borderId="22" xfId="69" applyFont="1" applyFill="1" applyBorder="1" applyAlignment="1" applyProtection="1">
      <alignment horizontal="center" vertical="center"/>
      <protection hidden="1" locked="0"/>
    </xf>
    <xf numFmtId="0" fontId="2" fillId="33" borderId="16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3" xfId="66" applyNumberFormat="1" applyFont="1" applyFill="1" applyBorder="1" applyAlignment="1" applyProtection="1">
      <alignment horizontal="right" vertical="center"/>
      <protection hidden="1"/>
    </xf>
    <xf numFmtId="212" fontId="6" fillId="33" borderId="24" xfId="66" applyNumberFormat="1" applyFont="1" applyFill="1" applyBorder="1" applyAlignment="1" applyProtection="1">
      <alignment horizontal="right" vertical="center"/>
      <protection hidden="1"/>
    </xf>
    <xf numFmtId="213" fontId="6" fillId="33" borderId="24" xfId="66" applyNumberFormat="1" applyFont="1" applyFill="1" applyBorder="1" applyAlignment="1" applyProtection="1">
      <alignment horizontal="right" vertical="center"/>
      <protection hidden="1"/>
    </xf>
    <xf numFmtId="212" fontId="6" fillId="33" borderId="22" xfId="66" applyNumberFormat="1" applyFont="1" applyFill="1" applyBorder="1" applyAlignment="1" applyProtection="1">
      <alignment horizontal="right" vertical="center"/>
      <protection hidden="1"/>
    </xf>
    <xf numFmtId="213" fontId="6" fillId="33" borderId="25" xfId="66" applyNumberFormat="1" applyFont="1" applyFill="1" applyBorder="1" applyAlignment="1" applyProtection="1">
      <alignment horizontal="right" vertical="center"/>
      <protection hidden="1"/>
    </xf>
    <xf numFmtId="212" fontId="6" fillId="33" borderId="16" xfId="66" applyNumberFormat="1" applyFont="1" applyFill="1" applyBorder="1" applyAlignment="1" applyProtection="1">
      <alignment horizontal="right" vertical="center"/>
      <protection hidden="1"/>
    </xf>
    <xf numFmtId="213" fontId="6" fillId="33" borderId="26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26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7" fillId="0" borderId="0" xfId="0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13" xfId="69" applyFont="1" applyFill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6" xfId="0" applyFont="1" applyBorder="1" applyAlignment="1" applyProtection="1">
      <alignment horizontal="left" vertical="center" indent="1"/>
      <protection hidden="1" locked="0"/>
    </xf>
    <xf numFmtId="0" fontId="2" fillId="0" borderId="24" xfId="0" applyFont="1" applyBorder="1" applyAlignment="1" applyProtection="1" quotePrefix="1">
      <alignment horizontal="left" vertical="center"/>
      <protection hidden="1" locked="0"/>
    </xf>
    <xf numFmtId="0" fontId="2" fillId="0" borderId="2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6" xfId="0" applyFont="1" applyBorder="1" applyAlignment="1" applyProtection="1" quotePrefix="1">
      <alignment horizontal="left" vertical="center" indent="1"/>
      <protection hidden="1" locked="0"/>
    </xf>
    <xf numFmtId="0" fontId="3" fillId="0" borderId="23" xfId="0" applyFont="1" applyBorder="1" applyAlignment="1" applyProtection="1" quotePrefix="1">
      <alignment horizontal="center" vertical="center" wrapText="1"/>
      <protection hidden="1" locked="0"/>
    </xf>
    <xf numFmtId="0" fontId="3" fillId="0" borderId="22" xfId="0" applyFont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 applyProtection="1" quotePrefix="1">
      <alignment horizontal="center" wrapText="1"/>
      <protection hidden="1" locked="0"/>
    </xf>
    <xf numFmtId="0" fontId="2" fillId="0" borderId="24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58" fillId="0" borderId="13" xfId="0" applyFont="1" applyBorder="1" applyAlignment="1" applyProtection="1">
      <alignment wrapText="1"/>
      <protection hidden="1" locked="0"/>
    </xf>
    <xf numFmtId="0" fontId="3" fillId="0" borderId="2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59" fillId="0" borderId="23" xfId="0" applyFont="1" applyFill="1" applyBorder="1" applyAlignment="1" applyProtection="1">
      <alignment horizontal="center" vertical="center" wrapText="1"/>
      <protection hidden="1" locked="0"/>
    </xf>
    <xf numFmtId="0" fontId="59" fillId="0" borderId="22" xfId="0" applyFont="1" applyFill="1" applyBorder="1" applyAlignment="1" applyProtection="1">
      <alignment horizontal="center" vertical="center" wrapText="1"/>
      <protection hidden="1" locked="0"/>
    </xf>
    <xf numFmtId="0" fontId="59" fillId="0" borderId="26" xfId="0" applyFont="1" applyFill="1" applyBorder="1" applyAlignment="1" applyProtection="1">
      <alignment horizontal="center" vertical="center" wrapText="1"/>
      <protection hidden="1" locked="0"/>
    </xf>
    <xf numFmtId="0" fontId="59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3" xfId="0" applyFont="1" applyFill="1" applyBorder="1" applyAlignment="1" applyProtection="1">
      <alignment horizontal="center" vertical="center" wrapText="1"/>
      <protection hidden="1" locked="0"/>
    </xf>
    <xf numFmtId="0" fontId="3" fillId="0" borderId="22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/>
    </xf>
    <xf numFmtId="0" fontId="3" fillId="0" borderId="22" xfId="0" applyFont="1" applyFill="1" applyBorder="1" applyAlignment="1" applyProtection="1">
      <alignment horizontal="center" vertical="center" wrapText="1"/>
      <protection hidden="1" locked="0"/>
    </xf>
    <xf numFmtId="0" fontId="3" fillId="0" borderId="26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 quotePrefix="1">
      <alignment horizontal="center" vertical="center" wrapText="1"/>
      <protection hidden="1" locked="0"/>
    </xf>
    <xf numFmtId="0" fontId="59" fillId="0" borderId="24" xfId="0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" fontId="5" fillId="0" borderId="27" xfId="0" applyNumberFormat="1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8" fillId="0" borderId="29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 wrapText="1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5" xfId="0" applyFont="1" applyBorder="1" applyAlignment="1" applyProtection="1" quotePrefix="1">
      <alignment horizontal="center" vertical="center" wrapText="1"/>
      <protection hidden="1" locked="0"/>
    </xf>
    <xf numFmtId="0" fontId="2" fillId="0" borderId="16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9" fillId="0" borderId="23" xfId="0" applyFont="1" applyBorder="1" applyAlignment="1" applyProtection="1" quotePrefix="1">
      <alignment horizontal="center" vertical="center"/>
      <protection hidden="1" locked="0"/>
    </xf>
    <xf numFmtId="0" fontId="59" fillId="0" borderId="22" xfId="0" applyFont="1" applyBorder="1" applyAlignment="1" applyProtection="1">
      <alignment horizontal="center" vertical="center"/>
      <protection hidden="1" locked="0"/>
    </xf>
    <xf numFmtId="0" fontId="59" fillId="0" borderId="26" xfId="0" applyFont="1" applyBorder="1" applyAlignment="1" applyProtection="1">
      <alignment horizontal="center" vertical="center"/>
      <protection hidden="1" locked="0"/>
    </xf>
    <xf numFmtId="0" fontId="59" fillId="0" borderId="12" xfId="0" applyFont="1" applyBorder="1" applyAlignment="1" applyProtection="1">
      <alignment horizontal="center" vertical="center"/>
      <protection hidden="1" locked="0"/>
    </xf>
    <xf numFmtId="0" fontId="2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5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59" fillId="0" borderId="23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 quotePrefix="1">
      <alignment horizontal="center" vertical="center" wrapText="1"/>
      <protection hidden="1" locked="0"/>
    </xf>
    <xf numFmtId="0" fontId="59" fillId="0" borderId="26" xfId="0" applyFont="1" applyBorder="1" applyAlignment="1" applyProtection="1" quotePrefix="1">
      <alignment horizontal="center" vertical="center" wrapText="1"/>
      <protection hidden="1" locked="0"/>
    </xf>
    <xf numFmtId="0" fontId="59" fillId="0" borderId="12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>
      <alignment horizontal="center" vertical="center" wrapText="1"/>
      <protection hidden="1" locked="0"/>
    </xf>
    <xf numFmtId="0" fontId="59" fillId="0" borderId="26" xfId="0" applyFont="1" applyBorder="1" applyAlignment="1" applyProtection="1">
      <alignment horizontal="center" vertical="center" wrapText="1"/>
      <protection hidden="1" locked="0"/>
    </xf>
    <xf numFmtId="0" fontId="59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 quotePrefix="1">
      <alignment horizontal="center" vertical="center"/>
      <protection hidden="1" locked="0"/>
    </xf>
    <xf numFmtId="0" fontId="3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>
      <alignment vertical="center"/>
      <protection hidden="1" locked="0"/>
    </xf>
    <xf numFmtId="0" fontId="2" fillId="0" borderId="25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27" xfId="70" applyNumberFormat="1" applyFont="1" applyFill="1" applyBorder="1" applyAlignment="1">
      <alignment horizontal="left"/>
      <protection/>
    </xf>
    <xf numFmtId="0" fontId="5" fillId="33" borderId="27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4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6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4" xfId="69" applyFont="1" applyFill="1" applyBorder="1" applyAlignment="1" applyProtection="1">
      <alignment horizontal="center" vertical="center" wrapText="1"/>
      <protection hidden="1" locked="0"/>
    </xf>
    <xf numFmtId="0" fontId="2" fillId="33" borderId="22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6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3" xfId="69" applyFont="1" applyFill="1" applyBorder="1" applyAlignment="1" applyProtection="1" quotePrefix="1">
      <alignment horizontal="center" vertical="center"/>
      <protection hidden="1" locked="0"/>
    </xf>
    <xf numFmtId="0" fontId="3" fillId="33" borderId="22" xfId="69" applyFont="1" applyFill="1" applyBorder="1" applyAlignment="1" applyProtection="1" quotePrefix="1">
      <alignment horizontal="center" vertical="center"/>
      <protection hidden="1" locked="0"/>
    </xf>
    <xf numFmtId="0" fontId="3" fillId="33" borderId="26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3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40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="85" zoomScaleSheetLayoutView="85" workbookViewId="0" topLeftCell="A1">
      <selection activeCell="V35" sqref="V35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163</v>
      </c>
      <c r="B1" s="4"/>
      <c r="M1" s="4"/>
      <c r="N1" s="1" t="s">
        <v>2</v>
      </c>
      <c r="O1" s="190" t="s">
        <v>164</v>
      </c>
      <c r="P1" s="190"/>
      <c r="Q1" s="1" t="s">
        <v>163</v>
      </c>
      <c r="R1" s="4"/>
      <c r="AD1" s="1" t="s">
        <v>2</v>
      </c>
      <c r="AE1" s="173" t="s">
        <v>164</v>
      </c>
      <c r="AF1" s="174"/>
      <c r="AG1" s="1" t="s">
        <v>163</v>
      </c>
      <c r="AH1" s="4"/>
      <c r="AT1" s="1" t="s">
        <v>2</v>
      </c>
      <c r="AU1" s="173" t="s">
        <v>164</v>
      </c>
      <c r="AV1" s="174"/>
    </row>
    <row r="2" spans="1:48" ht="16.5" customHeight="1">
      <c r="A2" s="6" t="s">
        <v>165</v>
      </c>
      <c r="B2" s="7" t="s">
        <v>3</v>
      </c>
      <c r="C2" s="7"/>
      <c r="D2" s="7"/>
      <c r="E2" s="7"/>
      <c r="F2" s="7"/>
      <c r="G2" s="7"/>
      <c r="H2" s="7"/>
      <c r="I2" s="7"/>
      <c r="K2" s="83"/>
      <c r="L2" s="83"/>
      <c r="M2" s="83"/>
      <c r="N2" s="1" t="s">
        <v>166</v>
      </c>
      <c r="O2" s="191" t="s">
        <v>167</v>
      </c>
      <c r="P2" s="192"/>
      <c r="Q2" s="6" t="s">
        <v>165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83"/>
      <c r="AD2" s="1" t="s">
        <v>166</v>
      </c>
      <c r="AE2" s="171" t="s">
        <v>167</v>
      </c>
      <c r="AF2" s="172"/>
      <c r="AG2" s="6" t="s">
        <v>165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168</v>
      </c>
      <c r="AU2" s="171" t="s">
        <v>169</v>
      </c>
      <c r="AV2" s="172"/>
    </row>
    <row r="3" spans="1:48" s="10" customFormat="1" ht="19.5" customHeight="1">
      <c r="A3" s="154" t="s">
        <v>221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4" t="s">
        <v>170</v>
      </c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4" t="s">
        <v>170</v>
      </c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</row>
    <row r="4" spans="1:48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</row>
    <row r="5" spans="1:48" s="13" customFormat="1" ht="19.5" customHeight="1">
      <c r="A5" s="49"/>
      <c r="B5" s="49"/>
      <c r="C5" s="49"/>
      <c r="D5" s="49"/>
      <c r="E5" s="11"/>
      <c r="F5" s="96"/>
      <c r="G5" s="12"/>
      <c r="H5" s="185" t="s">
        <v>228</v>
      </c>
      <c r="I5" s="186"/>
      <c r="J5" s="186"/>
      <c r="K5" s="186"/>
      <c r="L5" s="186"/>
      <c r="M5" s="84"/>
      <c r="N5" s="84"/>
      <c r="O5" s="84"/>
      <c r="P5" s="14" t="s">
        <v>131</v>
      </c>
      <c r="Q5" s="11"/>
      <c r="R5" s="11"/>
      <c r="S5" s="84"/>
      <c r="T5" s="84"/>
      <c r="U5" s="84"/>
      <c r="V5" s="84"/>
      <c r="W5" s="157" t="str">
        <f>'2492-00-02'!K5</f>
        <v>   中華民國 110年08月</v>
      </c>
      <c r="X5" s="186"/>
      <c r="Y5" s="186"/>
      <c r="Z5" s="186"/>
      <c r="AA5" s="186"/>
      <c r="AB5" s="186"/>
      <c r="AC5" s="186"/>
      <c r="AD5" s="186"/>
      <c r="AE5" s="11"/>
      <c r="AF5" s="28" t="s">
        <v>131</v>
      </c>
      <c r="AG5" s="11"/>
      <c r="AH5" s="11"/>
      <c r="AI5" s="84"/>
      <c r="AJ5" s="84"/>
      <c r="AK5" s="84"/>
      <c r="AL5" s="84"/>
      <c r="AM5" s="157" t="str">
        <f>'2492-00-02'!K5</f>
        <v>   中華民國 110年08月</v>
      </c>
      <c r="AN5" s="158"/>
      <c r="AO5" s="158"/>
      <c r="AP5" s="158"/>
      <c r="AQ5" s="158"/>
      <c r="AR5" s="158"/>
      <c r="AS5" s="158"/>
      <c r="AT5" s="158"/>
      <c r="AU5" s="11"/>
      <c r="AV5" s="28" t="s">
        <v>131</v>
      </c>
    </row>
    <row r="6" spans="1:48" ht="16.5" customHeight="1">
      <c r="A6" s="197" t="s">
        <v>171</v>
      </c>
      <c r="B6" s="177"/>
      <c r="C6" s="198" t="s">
        <v>172</v>
      </c>
      <c r="D6" s="198"/>
      <c r="E6" s="202" t="s">
        <v>173</v>
      </c>
      <c r="F6" s="168"/>
      <c r="G6" s="199" t="s">
        <v>174</v>
      </c>
      <c r="H6" s="187"/>
      <c r="I6" s="150" t="s">
        <v>175</v>
      </c>
      <c r="J6" s="160"/>
      <c r="K6" s="193" t="s">
        <v>176</v>
      </c>
      <c r="L6" s="194"/>
      <c r="M6" s="167" t="s">
        <v>177</v>
      </c>
      <c r="N6" s="168"/>
      <c r="O6" s="163" t="s">
        <v>178</v>
      </c>
      <c r="P6" s="200"/>
      <c r="Q6" s="177" t="s">
        <v>171</v>
      </c>
      <c r="R6" s="178"/>
      <c r="S6" s="179" t="s">
        <v>179</v>
      </c>
      <c r="T6" s="187"/>
      <c r="U6" s="159" t="s">
        <v>180</v>
      </c>
      <c r="V6" s="160"/>
      <c r="W6" s="179" t="s">
        <v>181</v>
      </c>
      <c r="X6" s="187"/>
      <c r="Y6" s="163" t="s">
        <v>182</v>
      </c>
      <c r="Z6" s="164"/>
      <c r="AA6" s="167" t="s">
        <v>183</v>
      </c>
      <c r="AB6" s="168"/>
      <c r="AC6" s="159" t="s">
        <v>184</v>
      </c>
      <c r="AD6" s="160"/>
      <c r="AE6" s="159" t="s">
        <v>185</v>
      </c>
      <c r="AF6" s="175"/>
      <c r="AG6" s="177" t="s">
        <v>171</v>
      </c>
      <c r="AH6" s="178"/>
      <c r="AI6" s="159" t="s">
        <v>186</v>
      </c>
      <c r="AJ6" s="160"/>
      <c r="AK6" s="159" t="s">
        <v>187</v>
      </c>
      <c r="AL6" s="160"/>
      <c r="AM6" s="163" t="s">
        <v>188</v>
      </c>
      <c r="AN6" s="164"/>
      <c r="AO6" s="159" t="s">
        <v>189</v>
      </c>
      <c r="AP6" s="151"/>
      <c r="AQ6" s="167" t="s">
        <v>190</v>
      </c>
      <c r="AR6" s="168"/>
      <c r="AS6" s="179" t="s">
        <v>191</v>
      </c>
      <c r="AT6" s="180"/>
      <c r="AU6" s="150"/>
      <c r="AV6" s="151"/>
    </row>
    <row r="7" spans="1:48" ht="16.5" customHeight="1">
      <c r="A7" s="177"/>
      <c r="B7" s="177"/>
      <c r="C7" s="198"/>
      <c r="D7" s="198"/>
      <c r="E7" s="203"/>
      <c r="F7" s="170"/>
      <c r="G7" s="188"/>
      <c r="H7" s="189"/>
      <c r="I7" s="161"/>
      <c r="J7" s="162"/>
      <c r="K7" s="195"/>
      <c r="L7" s="196"/>
      <c r="M7" s="169"/>
      <c r="N7" s="170"/>
      <c r="O7" s="165"/>
      <c r="P7" s="201"/>
      <c r="Q7" s="178"/>
      <c r="R7" s="178"/>
      <c r="S7" s="188"/>
      <c r="T7" s="189"/>
      <c r="U7" s="161"/>
      <c r="V7" s="162"/>
      <c r="W7" s="188"/>
      <c r="X7" s="189"/>
      <c r="Y7" s="165"/>
      <c r="Z7" s="166"/>
      <c r="AA7" s="169"/>
      <c r="AB7" s="170"/>
      <c r="AC7" s="161"/>
      <c r="AD7" s="162"/>
      <c r="AE7" s="161"/>
      <c r="AF7" s="176"/>
      <c r="AG7" s="178"/>
      <c r="AH7" s="178"/>
      <c r="AI7" s="161"/>
      <c r="AJ7" s="162"/>
      <c r="AK7" s="161"/>
      <c r="AL7" s="162"/>
      <c r="AM7" s="165"/>
      <c r="AN7" s="166"/>
      <c r="AO7" s="152"/>
      <c r="AP7" s="153"/>
      <c r="AQ7" s="169"/>
      <c r="AR7" s="170"/>
      <c r="AS7" s="181"/>
      <c r="AT7" s="182"/>
      <c r="AU7" s="152"/>
      <c r="AV7" s="153"/>
    </row>
    <row r="8" spans="1:48" ht="22.5" customHeight="1">
      <c r="A8" s="177"/>
      <c r="B8" s="177"/>
      <c r="C8" s="91" t="s">
        <v>5</v>
      </c>
      <c r="D8" s="91" t="s">
        <v>4</v>
      </c>
      <c r="E8" s="92" t="s">
        <v>5</v>
      </c>
      <c r="F8" s="91" t="s">
        <v>4</v>
      </c>
      <c r="G8" s="91" t="s">
        <v>5</v>
      </c>
      <c r="H8" s="91" t="s">
        <v>4</v>
      </c>
      <c r="I8" s="91" t="s">
        <v>5</v>
      </c>
      <c r="J8" s="91" t="s">
        <v>4</v>
      </c>
      <c r="K8" s="91" t="s">
        <v>5</v>
      </c>
      <c r="L8" s="91" t="s">
        <v>4</v>
      </c>
      <c r="M8" s="91" t="s">
        <v>5</v>
      </c>
      <c r="N8" s="93" t="s">
        <v>4</v>
      </c>
      <c r="O8" s="91" t="s">
        <v>5</v>
      </c>
      <c r="P8" s="94" t="s">
        <v>4</v>
      </c>
      <c r="Q8" s="178"/>
      <c r="R8" s="178"/>
      <c r="S8" s="91" t="s">
        <v>5</v>
      </c>
      <c r="T8" s="94" t="s">
        <v>4</v>
      </c>
      <c r="U8" s="91" t="s">
        <v>5</v>
      </c>
      <c r="V8" s="94" t="s">
        <v>4</v>
      </c>
      <c r="W8" s="91" t="s">
        <v>5</v>
      </c>
      <c r="X8" s="94" t="s">
        <v>4</v>
      </c>
      <c r="Y8" s="91" t="s">
        <v>5</v>
      </c>
      <c r="Z8" s="94" t="s">
        <v>4</v>
      </c>
      <c r="AA8" s="91" t="s">
        <v>5</v>
      </c>
      <c r="AB8" s="94" t="s">
        <v>4</v>
      </c>
      <c r="AC8" s="91" t="s">
        <v>5</v>
      </c>
      <c r="AD8" s="94" t="s">
        <v>4</v>
      </c>
      <c r="AE8" s="95" t="s">
        <v>5</v>
      </c>
      <c r="AF8" s="94" t="s">
        <v>4</v>
      </c>
      <c r="AG8" s="178"/>
      <c r="AH8" s="178"/>
      <c r="AI8" s="91" t="s">
        <v>5</v>
      </c>
      <c r="AJ8" s="94" t="s">
        <v>4</v>
      </c>
      <c r="AK8" s="91" t="s">
        <v>5</v>
      </c>
      <c r="AL8" s="94" t="s">
        <v>4</v>
      </c>
      <c r="AM8" s="91" t="s">
        <v>5</v>
      </c>
      <c r="AN8" s="94" t="s">
        <v>4</v>
      </c>
      <c r="AO8" s="91" t="s">
        <v>5</v>
      </c>
      <c r="AP8" s="94" t="s">
        <v>4</v>
      </c>
      <c r="AQ8" s="91" t="s">
        <v>5</v>
      </c>
      <c r="AR8" s="94" t="s">
        <v>4</v>
      </c>
      <c r="AS8" s="91" t="s">
        <v>5</v>
      </c>
      <c r="AT8" s="94" t="s">
        <v>4</v>
      </c>
      <c r="AU8" s="95" t="s">
        <v>5</v>
      </c>
      <c r="AV8" s="94" t="s">
        <v>4</v>
      </c>
    </row>
    <row r="9" spans="1:48" s="18" customFormat="1" ht="16.5" customHeight="1">
      <c r="A9" s="146" t="s">
        <v>192</v>
      </c>
      <c r="B9" s="147"/>
      <c r="C9" s="24">
        <v>914317</v>
      </c>
      <c r="D9" s="24">
        <v>179955013</v>
      </c>
      <c r="E9" s="24">
        <v>9814</v>
      </c>
      <c r="F9" s="24">
        <v>3357955</v>
      </c>
      <c r="G9" s="24">
        <v>1849</v>
      </c>
      <c r="H9" s="24">
        <v>1132030</v>
      </c>
      <c r="I9" s="24">
        <v>53301</v>
      </c>
      <c r="J9" s="24">
        <v>13879019</v>
      </c>
      <c r="K9" s="24">
        <v>576</v>
      </c>
      <c r="L9" s="24">
        <v>348961</v>
      </c>
      <c r="M9" s="24">
        <v>3780</v>
      </c>
      <c r="N9" s="24">
        <v>1452659</v>
      </c>
      <c r="O9" s="24">
        <v>84494</v>
      </c>
      <c r="P9" s="24">
        <v>38192600</v>
      </c>
      <c r="Q9" s="146" t="s">
        <v>193</v>
      </c>
      <c r="R9" s="147"/>
      <c r="S9" s="24">
        <v>492678</v>
      </c>
      <c r="T9" s="24">
        <v>77017342</v>
      </c>
      <c r="U9" s="24">
        <v>26145</v>
      </c>
      <c r="V9" s="24">
        <v>5853071</v>
      </c>
      <c r="W9" s="24">
        <v>93851</v>
      </c>
      <c r="X9" s="24">
        <v>12164482</v>
      </c>
      <c r="Y9" s="24">
        <v>6366</v>
      </c>
      <c r="Z9" s="24">
        <v>1736982</v>
      </c>
      <c r="AA9" s="24">
        <v>2975</v>
      </c>
      <c r="AB9" s="24">
        <v>4650577</v>
      </c>
      <c r="AC9" s="24">
        <v>4125</v>
      </c>
      <c r="AD9" s="24">
        <v>1070768</v>
      </c>
      <c r="AE9" s="24">
        <v>18784</v>
      </c>
      <c r="AF9" s="24">
        <v>3952510</v>
      </c>
      <c r="AG9" s="146" t="s">
        <v>193</v>
      </c>
      <c r="AH9" s="147"/>
      <c r="AI9" s="24">
        <v>27217</v>
      </c>
      <c r="AJ9" s="24">
        <v>6456549</v>
      </c>
      <c r="AK9" s="24">
        <v>0</v>
      </c>
      <c r="AL9" s="24">
        <v>0</v>
      </c>
      <c r="AM9" s="24">
        <v>1350</v>
      </c>
      <c r="AN9" s="24">
        <v>182773</v>
      </c>
      <c r="AO9" s="24">
        <v>0</v>
      </c>
      <c r="AP9" s="24">
        <v>0</v>
      </c>
      <c r="AQ9" s="24">
        <v>20630</v>
      </c>
      <c r="AR9" s="24">
        <v>2647634</v>
      </c>
      <c r="AS9" s="24">
        <v>66382</v>
      </c>
      <c r="AT9" s="24">
        <v>5859102</v>
      </c>
      <c r="AU9" s="24"/>
      <c r="AV9" s="24"/>
    </row>
    <row r="10" spans="1:48" ht="16.5" customHeight="1">
      <c r="A10" s="148" t="s">
        <v>194</v>
      </c>
      <c r="B10" s="149"/>
      <c r="C10" s="24">
        <v>894855</v>
      </c>
      <c r="D10" s="24">
        <v>177822776</v>
      </c>
      <c r="E10" s="24">
        <v>9741</v>
      </c>
      <c r="F10" s="24">
        <v>3335450</v>
      </c>
      <c r="G10" s="24">
        <v>1847</v>
      </c>
      <c r="H10" s="24">
        <v>1120030</v>
      </c>
      <c r="I10" s="24">
        <v>53131</v>
      </c>
      <c r="J10" s="24">
        <v>13804407</v>
      </c>
      <c r="K10" s="24">
        <v>573</v>
      </c>
      <c r="L10" s="24">
        <v>338561</v>
      </c>
      <c r="M10" s="24">
        <v>3767</v>
      </c>
      <c r="N10" s="24">
        <v>1441879</v>
      </c>
      <c r="O10" s="24">
        <v>83918</v>
      </c>
      <c r="P10" s="24">
        <v>37770268</v>
      </c>
      <c r="Q10" s="148" t="s">
        <v>195</v>
      </c>
      <c r="R10" s="149"/>
      <c r="S10" s="24">
        <v>475836</v>
      </c>
      <c r="T10" s="24">
        <v>76273515</v>
      </c>
      <c r="U10" s="24">
        <v>26024</v>
      </c>
      <c r="V10" s="24">
        <v>5507336</v>
      </c>
      <c r="W10" s="24">
        <v>93084</v>
      </c>
      <c r="X10" s="24">
        <v>12053618</v>
      </c>
      <c r="Y10" s="24">
        <v>6319</v>
      </c>
      <c r="Z10" s="24">
        <v>1727812</v>
      </c>
      <c r="AA10" s="24">
        <v>2967</v>
      </c>
      <c r="AB10" s="24">
        <v>4635027</v>
      </c>
      <c r="AC10" s="24">
        <v>4111</v>
      </c>
      <c r="AD10" s="24">
        <v>1057168</v>
      </c>
      <c r="AE10" s="24">
        <v>18687</v>
      </c>
      <c r="AF10" s="24">
        <v>3932982</v>
      </c>
      <c r="AG10" s="148" t="s">
        <v>195</v>
      </c>
      <c r="AH10" s="149"/>
      <c r="AI10" s="24">
        <v>26978</v>
      </c>
      <c r="AJ10" s="24">
        <v>6188085</v>
      </c>
      <c r="AK10" s="24">
        <v>0</v>
      </c>
      <c r="AL10" s="24">
        <v>0</v>
      </c>
      <c r="AM10" s="24">
        <v>1348</v>
      </c>
      <c r="AN10" s="24">
        <v>182623</v>
      </c>
      <c r="AO10" s="24">
        <v>0</v>
      </c>
      <c r="AP10" s="24">
        <v>0</v>
      </c>
      <c r="AQ10" s="24">
        <v>20403</v>
      </c>
      <c r="AR10" s="24">
        <v>2614179</v>
      </c>
      <c r="AS10" s="24">
        <v>66121</v>
      </c>
      <c r="AT10" s="24">
        <v>5839837</v>
      </c>
      <c r="AU10" s="24"/>
      <c r="AV10" s="24"/>
    </row>
    <row r="11" spans="1:48" ht="16.5" customHeight="1">
      <c r="A11" s="140" t="s">
        <v>196</v>
      </c>
      <c r="B11" s="141"/>
      <c r="C11" s="24">
        <v>139531</v>
      </c>
      <c r="D11" s="24">
        <v>24860935</v>
      </c>
      <c r="E11" s="24">
        <v>403</v>
      </c>
      <c r="F11" s="24">
        <v>114868</v>
      </c>
      <c r="G11" s="24">
        <v>204</v>
      </c>
      <c r="H11" s="24">
        <v>74519</v>
      </c>
      <c r="I11" s="24">
        <v>7071</v>
      </c>
      <c r="J11" s="24">
        <v>1787407</v>
      </c>
      <c r="K11" s="24">
        <v>22</v>
      </c>
      <c r="L11" s="24">
        <v>8529</v>
      </c>
      <c r="M11" s="24">
        <v>386</v>
      </c>
      <c r="N11" s="24">
        <v>132198</v>
      </c>
      <c r="O11" s="24">
        <v>12713</v>
      </c>
      <c r="P11" s="24">
        <v>4344612</v>
      </c>
      <c r="Q11" s="140" t="s">
        <v>196</v>
      </c>
      <c r="R11" s="141"/>
      <c r="S11" s="24">
        <v>76599</v>
      </c>
      <c r="T11" s="24">
        <v>11491071</v>
      </c>
      <c r="U11" s="24">
        <v>10028</v>
      </c>
      <c r="V11" s="24">
        <v>614469</v>
      </c>
      <c r="W11" s="24">
        <v>12592</v>
      </c>
      <c r="X11" s="24">
        <v>1839066</v>
      </c>
      <c r="Y11" s="24">
        <v>1186</v>
      </c>
      <c r="Z11" s="24">
        <v>351039</v>
      </c>
      <c r="AA11" s="24">
        <v>484</v>
      </c>
      <c r="AB11" s="24">
        <v>1523955</v>
      </c>
      <c r="AC11" s="24">
        <v>337</v>
      </c>
      <c r="AD11" s="24">
        <v>66768</v>
      </c>
      <c r="AE11" s="24">
        <v>2863</v>
      </c>
      <c r="AF11" s="24">
        <v>642943</v>
      </c>
      <c r="AG11" s="140" t="s">
        <v>196</v>
      </c>
      <c r="AH11" s="141"/>
      <c r="AI11" s="24">
        <v>2868</v>
      </c>
      <c r="AJ11" s="24">
        <v>611322</v>
      </c>
      <c r="AK11" s="24">
        <v>0</v>
      </c>
      <c r="AL11" s="24">
        <v>0</v>
      </c>
      <c r="AM11" s="24">
        <v>190</v>
      </c>
      <c r="AN11" s="24">
        <v>27140</v>
      </c>
      <c r="AO11" s="24">
        <v>0</v>
      </c>
      <c r="AP11" s="24">
        <v>0</v>
      </c>
      <c r="AQ11" s="24">
        <v>2712</v>
      </c>
      <c r="AR11" s="24">
        <v>372981</v>
      </c>
      <c r="AS11" s="24">
        <v>8873</v>
      </c>
      <c r="AT11" s="24">
        <v>858047</v>
      </c>
      <c r="AU11" s="24"/>
      <c r="AV11" s="24"/>
    </row>
    <row r="12" spans="1:48" ht="16.5" customHeight="1">
      <c r="A12" s="140" t="s">
        <v>197</v>
      </c>
      <c r="B12" s="141"/>
      <c r="C12" s="24">
        <v>59970</v>
      </c>
      <c r="D12" s="24">
        <v>12060184</v>
      </c>
      <c r="E12" s="24">
        <v>190</v>
      </c>
      <c r="F12" s="24">
        <v>65881</v>
      </c>
      <c r="G12" s="24">
        <v>5</v>
      </c>
      <c r="H12" s="24">
        <v>1750</v>
      </c>
      <c r="I12" s="24">
        <v>731</v>
      </c>
      <c r="J12" s="24">
        <v>215087</v>
      </c>
      <c r="K12" s="24">
        <v>7</v>
      </c>
      <c r="L12" s="24">
        <v>4043</v>
      </c>
      <c r="M12" s="24">
        <v>116</v>
      </c>
      <c r="N12" s="24">
        <v>35351</v>
      </c>
      <c r="O12" s="24">
        <v>2262</v>
      </c>
      <c r="P12" s="24">
        <v>938180</v>
      </c>
      <c r="Q12" s="140" t="s">
        <v>197</v>
      </c>
      <c r="R12" s="141"/>
      <c r="S12" s="24">
        <v>29426</v>
      </c>
      <c r="T12" s="24">
        <v>6195283</v>
      </c>
      <c r="U12" s="24">
        <v>5187</v>
      </c>
      <c r="V12" s="24">
        <v>227818</v>
      </c>
      <c r="W12" s="24">
        <v>9620</v>
      </c>
      <c r="X12" s="24">
        <v>1707262</v>
      </c>
      <c r="Y12" s="24">
        <v>994</v>
      </c>
      <c r="Z12" s="24">
        <v>254015</v>
      </c>
      <c r="AA12" s="24">
        <v>416</v>
      </c>
      <c r="AB12" s="24">
        <v>427465</v>
      </c>
      <c r="AC12" s="24">
        <v>225</v>
      </c>
      <c r="AD12" s="24">
        <v>48090</v>
      </c>
      <c r="AE12" s="24">
        <v>2121</v>
      </c>
      <c r="AF12" s="24">
        <v>553827</v>
      </c>
      <c r="AG12" s="140" t="s">
        <v>197</v>
      </c>
      <c r="AH12" s="141"/>
      <c r="AI12" s="24">
        <v>1306</v>
      </c>
      <c r="AJ12" s="24">
        <v>301028</v>
      </c>
      <c r="AK12" s="24">
        <v>0</v>
      </c>
      <c r="AL12" s="24">
        <v>0</v>
      </c>
      <c r="AM12" s="24">
        <v>141</v>
      </c>
      <c r="AN12" s="24">
        <v>25735</v>
      </c>
      <c r="AO12" s="24">
        <v>0</v>
      </c>
      <c r="AP12" s="24">
        <v>0</v>
      </c>
      <c r="AQ12" s="24">
        <v>2089</v>
      </c>
      <c r="AR12" s="24">
        <v>347191</v>
      </c>
      <c r="AS12" s="24">
        <v>5134</v>
      </c>
      <c r="AT12" s="24">
        <v>712176</v>
      </c>
      <c r="AU12" s="24"/>
      <c r="AV12" s="24"/>
    </row>
    <row r="13" spans="1:48" ht="16.5" customHeight="1">
      <c r="A13" s="140" t="s">
        <v>198</v>
      </c>
      <c r="B13" s="141"/>
      <c r="C13" s="24">
        <v>61538</v>
      </c>
      <c r="D13" s="24">
        <v>14017408</v>
      </c>
      <c r="E13" s="24">
        <v>453</v>
      </c>
      <c r="F13" s="24">
        <v>139462</v>
      </c>
      <c r="G13" s="24">
        <v>34</v>
      </c>
      <c r="H13" s="24">
        <v>11018</v>
      </c>
      <c r="I13" s="24">
        <v>1702</v>
      </c>
      <c r="J13" s="24">
        <v>885907</v>
      </c>
      <c r="K13" s="24">
        <v>15</v>
      </c>
      <c r="L13" s="24">
        <v>4711</v>
      </c>
      <c r="M13" s="24">
        <v>291</v>
      </c>
      <c r="N13" s="24">
        <v>90993</v>
      </c>
      <c r="O13" s="24">
        <v>7260</v>
      </c>
      <c r="P13" s="24">
        <v>2881552</v>
      </c>
      <c r="Q13" s="140" t="s">
        <v>198</v>
      </c>
      <c r="R13" s="141"/>
      <c r="S13" s="24">
        <v>31689</v>
      </c>
      <c r="T13" s="24">
        <v>6181962</v>
      </c>
      <c r="U13" s="24">
        <v>1681</v>
      </c>
      <c r="V13" s="24">
        <v>331401</v>
      </c>
      <c r="W13" s="24">
        <v>8281</v>
      </c>
      <c r="X13" s="24">
        <v>1159279</v>
      </c>
      <c r="Y13" s="24">
        <v>348</v>
      </c>
      <c r="Z13" s="24">
        <v>113794</v>
      </c>
      <c r="AA13" s="24">
        <v>202</v>
      </c>
      <c r="AB13" s="24">
        <v>534527</v>
      </c>
      <c r="AC13" s="24">
        <v>417</v>
      </c>
      <c r="AD13" s="24">
        <v>120309</v>
      </c>
      <c r="AE13" s="24">
        <v>1342</v>
      </c>
      <c r="AF13" s="24">
        <v>295534</v>
      </c>
      <c r="AG13" s="140" t="s">
        <v>198</v>
      </c>
      <c r="AH13" s="141"/>
      <c r="AI13" s="24">
        <v>1984</v>
      </c>
      <c r="AJ13" s="24">
        <v>571033</v>
      </c>
      <c r="AK13" s="24">
        <v>0</v>
      </c>
      <c r="AL13" s="24">
        <v>0</v>
      </c>
      <c r="AM13" s="24">
        <v>116</v>
      </c>
      <c r="AN13" s="24">
        <v>13099</v>
      </c>
      <c r="AO13" s="24">
        <v>0</v>
      </c>
      <c r="AP13" s="24">
        <v>0</v>
      </c>
      <c r="AQ13" s="24">
        <v>1464</v>
      </c>
      <c r="AR13" s="24">
        <v>172332</v>
      </c>
      <c r="AS13" s="24">
        <v>4259</v>
      </c>
      <c r="AT13" s="24">
        <v>510495</v>
      </c>
      <c r="AU13" s="24"/>
      <c r="AV13" s="24"/>
    </row>
    <row r="14" spans="1:48" ht="16.5" customHeight="1">
      <c r="A14" s="140" t="s">
        <v>7</v>
      </c>
      <c r="B14" s="141"/>
      <c r="C14" s="24">
        <v>121309</v>
      </c>
      <c r="D14" s="24">
        <v>22187542</v>
      </c>
      <c r="E14" s="24">
        <v>877</v>
      </c>
      <c r="F14" s="24">
        <v>239705</v>
      </c>
      <c r="G14" s="24">
        <v>159</v>
      </c>
      <c r="H14" s="24">
        <v>102673</v>
      </c>
      <c r="I14" s="24">
        <v>14253</v>
      </c>
      <c r="J14" s="24">
        <v>2956839</v>
      </c>
      <c r="K14" s="24">
        <v>25</v>
      </c>
      <c r="L14" s="24">
        <v>11855</v>
      </c>
      <c r="M14" s="24">
        <v>475</v>
      </c>
      <c r="N14" s="24">
        <v>157358</v>
      </c>
      <c r="O14" s="24">
        <v>10608</v>
      </c>
      <c r="P14" s="24">
        <v>3833329</v>
      </c>
      <c r="Q14" s="140" t="s">
        <v>7</v>
      </c>
      <c r="R14" s="141"/>
      <c r="S14" s="24">
        <v>64255</v>
      </c>
      <c r="T14" s="24">
        <v>9647997</v>
      </c>
      <c r="U14" s="24">
        <v>1484</v>
      </c>
      <c r="V14" s="24">
        <v>673564</v>
      </c>
      <c r="W14" s="24">
        <v>11027</v>
      </c>
      <c r="X14" s="24">
        <v>1525465</v>
      </c>
      <c r="Y14" s="24">
        <v>794</v>
      </c>
      <c r="Z14" s="24">
        <v>196095</v>
      </c>
      <c r="AA14" s="24">
        <v>439</v>
      </c>
      <c r="AB14" s="24">
        <v>465411</v>
      </c>
      <c r="AC14" s="24">
        <v>553</v>
      </c>
      <c r="AD14" s="24">
        <v>128103</v>
      </c>
      <c r="AE14" s="24">
        <v>2671</v>
      </c>
      <c r="AF14" s="24">
        <v>537972</v>
      </c>
      <c r="AG14" s="140" t="s">
        <v>7</v>
      </c>
      <c r="AH14" s="141"/>
      <c r="AI14" s="24">
        <v>3624</v>
      </c>
      <c r="AJ14" s="24">
        <v>719028</v>
      </c>
      <c r="AK14" s="24">
        <v>0</v>
      </c>
      <c r="AL14" s="24">
        <v>0</v>
      </c>
      <c r="AM14" s="24">
        <v>163</v>
      </c>
      <c r="AN14" s="24">
        <v>20600</v>
      </c>
      <c r="AO14" s="24">
        <v>0</v>
      </c>
      <c r="AP14" s="24">
        <v>0</v>
      </c>
      <c r="AQ14" s="24">
        <v>2062</v>
      </c>
      <c r="AR14" s="24">
        <v>258986</v>
      </c>
      <c r="AS14" s="24">
        <v>7840</v>
      </c>
      <c r="AT14" s="24">
        <v>712561</v>
      </c>
      <c r="AU14" s="24"/>
      <c r="AV14" s="24"/>
    </row>
    <row r="15" spans="1:48" ht="16.5" customHeight="1">
      <c r="A15" s="140" t="s">
        <v>199</v>
      </c>
      <c r="B15" s="141"/>
      <c r="C15" s="24">
        <v>72533</v>
      </c>
      <c r="D15" s="24">
        <v>14467342</v>
      </c>
      <c r="E15" s="24">
        <v>571</v>
      </c>
      <c r="F15" s="24">
        <v>254117</v>
      </c>
      <c r="G15" s="24">
        <v>129</v>
      </c>
      <c r="H15" s="24">
        <v>61280</v>
      </c>
      <c r="I15" s="24">
        <v>4971</v>
      </c>
      <c r="J15" s="24">
        <v>1670331</v>
      </c>
      <c r="K15" s="24">
        <v>81</v>
      </c>
      <c r="L15" s="24">
        <v>73572</v>
      </c>
      <c r="M15" s="24">
        <v>344</v>
      </c>
      <c r="N15" s="24">
        <v>99508</v>
      </c>
      <c r="O15" s="24">
        <v>7074</v>
      </c>
      <c r="P15" s="24">
        <v>3138644</v>
      </c>
      <c r="Q15" s="140" t="s">
        <v>200</v>
      </c>
      <c r="R15" s="141"/>
      <c r="S15" s="24">
        <v>37589</v>
      </c>
      <c r="T15" s="24">
        <v>6117733</v>
      </c>
      <c r="U15" s="24">
        <v>451</v>
      </c>
      <c r="V15" s="24">
        <v>164346</v>
      </c>
      <c r="W15" s="24">
        <v>9085</v>
      </c>
      <c r="X15" s="24">
        <v>971481</v>
      </c>
      <c r="Y15" s="24">
        <v>408</v>
      </c>
      <c r="Z15" s="24">
        <v>88655</v>
      </c>
      <c r="AA15" s="24">
        <v>242</v>
      </c>
      <c r="AB15" s="24">
        <v>278069</v>
      </c>
      <c r="AC15" s="24">
        <v>464</v>
      </c>
      <c r="AD15" s="24">
        <v>85685</v>
      </c>
      <c r="AE15" s="24">
        <v>1756</v>
      </c>
      <c r="AF15" s="24">
        <v>343460</v>
      </c>
      <c r="AG15" s="140" t="s">
        <v>200</v>
      </c>
      <c r="AH15" s="141"/>
      <c r="AI15" s="24">
        <v>2226</v>
      </c>
      <c r="AJ15" s="24">
        <v>406233</v>
      </c>
      <c r="AK15" s="24">
        <v>0</v>
      </c>
      <c r="AL15" s="24">
        <v>0</v>
      </c>
      <c r="AM15" s="24">
        <v>142</v>
      </c>
      <c r="AN15" s="24">
        <v>23170</v>
      </c>
      <c r="AO15" s="24">
        <v>0</v>
      </c>
      <c r="AP15" s="24">
        <v>0</v>
      </c>
      <c r="AQ15" s="24">
        <v>1437</v>
      </c>
      <c r="AR15" s="24">
        <v>209487</v>
      </c>
      <c r="AS15" s="24">
        <v>5563</v>
      </c>
      <c r="AT15" s="24">
        <v>481570</v>
      </c>
      <c r="AU15" s="24"/>
      <c r="AV15" s="24"/>
    </row>
    <row r="16" spans="1:48" ht="16.5" customHeight="1">
      <c r="A16" s="140" t="s">
        <v>201</v>
      </c>
      <c r="B16" s="141"/>
      <c r="C16" s="24">
        <v>127056</v>
      </c>
      <c r="D16" s="24">
        <v>26945567</v>
      </c>
      <c r="E16" s="24">
        <v>696</v>
      </c>
      <c r="F16" s="24">
        <v>266790</v>
      </c>
      <c r="G16" s="24">
        <v>257</v>
      </c>
      <c r="H16" s="24">
        <v>155494</v>
      </c>
      <c r="I16" s="24">
        <v>3537</v>
      </c>
      <c r="J16" s="24">
        <v>1263331</v>
      </c>
      <c r="K16" s="24">
        <v>37</v>
      </c>
      <c r="L16" s="24">
        <v>34818</v>
      </c>
      <c r="M16" s="24">
        <v>611</v>
      </c>
      <c r="N16" s="24">
        <v>241216</v>
      </c>
      <c r="O16" s="24">
        <v>12521</v>
      </c>
      <c r="P16" s="24">
        <v>6198840</v>
      </c>
      <c r="Q16" s="140" t="s">
        <v>201</v>
      </c>
      <c r="R16" s="141"/>
      <c r="S16" s="24">
        <v>71325</v>
      </c>
      <c r="T16" s="24">
        <v>12913103</v>
      </c>
      <c r="U16" s="24">
        <v>2116</v>
      </c>
      <c r="V16" s="24">
        <v>765119</v>
      </c>
      <c r="W16" s="24">
        <v>13312</v>
      </c>
      <c r="X16" s="24">
        <v>1440386</v>
      </c>
      <c r="Y16" s="24">
        <v>1090</v>
      </c>
      <c r="Z16" s="24">
        <v>329599</v>
      </c>
      <c r="AA16" s="24">
        <v>444</v>
      </c>
      <c r="AB16" s="24">
        <v>535244</v>
      </c>
      <c r="AC16" s="24">
        <v>447</v>
      </c>
      <c r="AD16" s="24">
        <v>110051</v>
      </c>
      <c r="AE16" s="24">
        <v>2931</v>
      </c>
      <c r="AF16" s="24">
        <v>607522</v>
      </c>
      <c r="AG16" s="140" t="s">
        <v>201</v>
      </c>
      <c r="AH16" s="141"/>
      <c r="AI16" s="24">
        <v>4998</v>
      </c>
      <c r="AJ16" s="24">
        <v>1022191</v>
      </c>
      <c r="AK16" s="24">
        <v>0</v>
      </c>
      <c r="AL16" s="24">
        <v>0</v>
      </c>
      <c r="AM16" s="24">
        <v>200</v>
      </c>
      <c r="AN16" s="24">
        <v>16195</v>
      </c>
      <c r="AO16" s="24">
        <v>0</v>
      </c>
      <c r="AP16" s="24">
        <v>0</v>
      </c>
      <c r="AQ16" s="24">
        <v>2319</v>
      </c>
      <c r="AR16" s="24">
        <v>182628</v>
      </c>
      <c r="AS16" s="24">
        <v>10215</v>
      </c>
      <c r="AT16" s="24">
        <v>863039</v>
      </c>
      <c r="AU16" s="24"/>
      <c r="AV16" s="24"/>
    </row>
    <row r="17" spans="1:48" ht="16.5" customHeight="1">
      <c r="A17" s="140" t="s">
        <v>202</v>
      </c>
      <c r="B17" s="141"/>
      <c r="C17" s="24">
        <v>25858</v>
      </c>
      <c r="D17" s="24">
        <v>5441750</v>
      </c>
      <c r="E17" s="24">
        <v>400</v>
      </c>
      <c r="F17" s="24">
        <v>162332</v>
      </c>
      <c r="G17" s="24">
        <v>171</v>
      </c>
      <c r="H17" s="24">
        <v>111438</v>
      </c>
      <c r="I17" s="24">
        <v>1533</v>
      </c>
      <c r="J17" s="24">
        <v>370908</v>
      </c>
      <c r="K17" s="24">
        <v>4</v>
      </c>
      <c r="L17" s="24">
        <v>6750</v>
      </c>
      <c r="M17" s="24">
        <v>83</v>
      </c>
      <c r="N17" s="24">
        <v>28112</v>
      </c>
      <c r="O17" s="24">
        <v>2966</v>
      </c>
      <c r="P17" s="24">
        <v>1436861</v>
      </c>
      <c r="Q17" s="140" t="s">
        <v>203</v>
      </c>
      <c r="R17" s="141"/>
      <c r="S17" s="24">
        <v>12795</v>
      </c>
      <c r="T17" s="24">
        <v>1902053</v>
      </c>
      <c r="U17" s="24">
        <v>313</v>
      </c>
      <c r="V17" s="24">
        <v>157889</v>
      </c>
      <c r="W17" s="24">
        <v>3053</v>
      </c>
      <c r="X17" s="24">
        <v>415419</v>
      </c>
      <c r="Y17" s="24">
        <v>104</v>
      </c>
      <c r="Z17" s="24">
        <v>30198</v>
      </c>
      <c r="AA17" s="24">
        <v>48</v>
      </c>
      <c r="AB17" s="24">
        <v>51564</v>
      </c>
      <c r="AC17" s="24">
        <v>251</v>
      </c>
      <c r="AD17" s="24">
        <v>104337</v>
      </c>
      <c r="AE17" s="24">
        <v>489</v>
      </c>
      <c r="AF17" s="24">
        <v>126795</v>
      </c>
      <c r="AG17" s="140" t="s">
        <v>203</v>
      </c>
      <c r="AH17" s="141"/>
      <c r="AI17" s="24">
        <v>990</v>
      </c>
      <c r="AJ17" s="24">
        <v>245830</v>
      </c>
      <c r="AK17" s="24">
        <v>0</v>
      </c>
      <c r="AL17" s="24">
        <v>0</v>
      </c>
      <c r="AM17" s="24">
        <v>56</v>
      </c>
      <c r="AN17" s="24">
        <v>12365</v>
      </c>
      <c r="AO17" s="24">
        <v>0</v>
      </c>
      <c r="AP17" s="24">
        <v>0</v>
      </c>
      <c r="AQ17" s="24">
        <v>669</v>
      </c>
      <c r="AR17" s="24">
        <v>91145</v>
      </c>
      <c r="AS17" s="24">
        <v>1933</v>
      </c>
      <c r="AT17" s="24">
        <v>187752</v>
      </c>
      <c r="AU17" s="24"/>
      <c r="AV17" s="24"/>
    </row>
    <row r="18" spans="1:48" ht="16.5" customHeight="1">
      <c r="A18" s="140" t="s">
        <v>204</v>
      </c>
      <c r="B18" s="141"/>
      <c r="C18" s="24">
        <v>17957</v>
      </c>
      <c r="D18" s="24">
        <v>3423446</v>
      </c>
      <c r="E18" s="24">
        <v>277</v>
      </c>
      <c r="F18" s="24">
        <v>82663</v>
      </c>
      <c r="G18" s="24">
        <v>42</v>
      </c>
      <c r="H18" s="24">
        <v>11163</v>
      </c>
      <c r="I18" s="24">
        <v>965</v>
      </c>
      <c r="J18" s="24">
        <v>222342</v>
      </c>
      <c r="K18" s="24">
        <v>8</v>
      </c>
      <c r="L18" s="24">
        <v>3400</v>
      </c>
      <c r="M18" s="24">
        <v>71</v>
      </c>
      <c r="N18" s="24">
        <v>28459</v>
      </c>
      <c r="O18" s="24">
        <v>2180</v>
      </c>
      <c r="P18" s="24">
        <v>808859</v>
      </c>
      <c r="Q18" s="140" t="s">
        <v>204</v>
      </c>
      <c r="R18" s="141"/>
      <c r="S18" s="24">
        <v>8335</v>
      </c>
      <c r="T18" s="24">
        <v>1336063</v>
      </c>
      <c r="U18" s="24">
        <v>184</v>
      </c>
      <c r="V18" s="24">
        <v>124906</v>
      </c>
      <c r="W18" s="24">
        <v>2476</v>
      </c>
      <c r="X18" s="24">
        <v>285499</v>
      </c>
      <c r="Y18" s="24">
        <v>97</v>
      </c>
      <c r="Z18" s="24">
        <v>23684</v>
      </c>
      <c r="AA18" s="24">
        <v>33</v>
      </c>
      <c r="AB18" s="24">
        <v>29205</v>
      </c>
      <c r="AC18" s="24">
        <v>122</v>
      </c>
      <c r="AD18" s="24">
        <v>26737</v>
      </c>
      <c r="AE18" s="24">
        <v>335</v>
      </c>
      <c r="AF18" s="24">
        <v>60963</v>
      </c>
      <c r="AG18" s="140" t="s">
        <v>204</v>
      </c>
      <c r="AH18" s="141"/>
      <c r="AI18" s="24">
        <v>881</v>
      </c>
      <c r="AJ18" s="24">
        <v>170426</v>
      </c>
      <c r="AK18" s="24">
        <v>0</v>
      </c>
      <c r="AL18" s="24">
        <v>0</v>
      </c>
      <c r="AM18" s="24">
        <v>42</v>
      </c>
      <c r="AN18" s="24">
        <v>9904</v>
      </c>
      <c r="AO18" s="24">
        <v>0</v>
      </c>
      <c r="AP18" s="24">
        <v>0</v>
      </c>
      <c r="AQ18" s="24">
        <v>399</v>
      </c>
      <c r="AR18" s="24">
        <v>50753</v>
      </c>
      <c r="AS18" s="24">
        <v>1510</v>
      </c>
      <c r="AT18" s="24">
        <v>148421</v>
      </c>
      <c r="AU18" s="24"/>
      <c r="AV18" s="24"/>
    </row>
    <row r="19" spans="1:48" ht="16.5" customHeight="1">
      <c r="A19" s="140" t="s">
        <v>205</v>
      </c>
      <c r="B19" s="141"/>
      <c r="C19" s="24">
        <v>33217</v>
      </c>
      <c r="D19" s="24">
        <v>4878470</v>
      </c>
      <c r="E19" s="24">
        <v>412</v>
      </c>
      <c r="F19" s="24">
        <v>131177</v>
      </c>
      <c r="G19" s="24">
        <v>132</v>
      </c>
      <c r="H19" s="24">
        <v>36615</v>
      </c>
      <c r="I19" s="24">
        <v>3112</v>
      </c>
      <c r="J19" s="24">
        <v>399185</v>
      </c>
      <c r="K19" s="24">
        <v>15</v>
      </c>
      <c r="L19" s="24">
        <v>16615</v>
      </c>
      <c r="M19" s="24">
        <v>153</v>
      </c>
      <c r="N19" s="24">
        <v>84843</v>
      </c>
      <c r="O19" s="24">
        <v>3368</v>
      </c>
      <c r="P19" s="24">
        <v>1556137</v>
      </c>
      <c r="Q19" s="140" t="s">
        <v>205</v>
      </c>
      <c r="R19" s="141"/>
      <c r="S19" s="24">
        <v>17544</v>
      </c>
      <c r="T19" s="24">
        <v>1642086</v>
      </c>
      <c r="U19" s="24">
        <v>453</v>
      </c>
      <c r="V19" s="24">
        <v>159790</v>
      </c>
      <c r="W19" s="24">
        <v>2818</v>
      </c>
      <c r="X19" s="24">
        <v>245764</v>
      </c>
      <c r="Y19" s="24">
        <v>114</v>
      </c>
      <c r="Z19" s="24">
        <v>24813</v>
      </c>
      <c r="AA19" s="24">
        <v>55</v>
      </c>
      <c r="AB19" s="24">
        <v>49910</v>
      </c>
      <c r="AC19" s="24">
        <v>124</v>
      </c>
      <c r="AD19" s="24">
        <v>48905</v>
      </c>
      <c r="AE19" s="24">
        <v>385</v>
      </c>
      <c r="AF19" s="24">
        <v>67389</v>
      </c>
      <c r="AG19" s="140" t="s">
        <v>205</v>
      </c>
      <c r="AH19" s="141"/>
      <c r="AI19" s="24">
        <v>1009</v>
      </c>
      <c r="AJ19" s="24">
        <v>207654</v>
      </c>
      <c r="AK19" s="24">
        <v>0</v>
      </c>
      <c r="AL19" s="24">
        <v>0</v>
      </c>
      <c r="AM19" s="24">
        <v>22</v>
      </c>
      <c r="AN19" s="24">
        <v>1790</v>
      </c>
      <c r="AO19" s="24">
        <v>0</v>
      </c>
      <c r="AP19" s="24">
        <v>0</v>
      </c>
      <c r="AQ19" s="24">
        <v>693</v>
      </c>
      <c r="AR19" s="24">
        <v>78458</v>
      </c>
      <c r="AS19" s="24">
        <v>2808</v>
      </c>
      <c r="AT19" s="24">
        <v>127340</v>
      </c>
      <c r="AU19" s="24"/>
      <c r="AV19" s="24"/>
    </row>
    <row r="20" spans="1:48" ht="16.5" customHeight="1">
      <c r="A20" s="140" t="s">
        <v>206</v>
      </c>
      <c r="B20" s="141"/>
      <c r="C20" s="24">
        <v>40021</v>
      </c>
      <c r="D20" s="24">
        <v>8923508</v>
      </c>
      <c r="E20" s="24">
        <v>924</v>
      </c>
      <c r="F20" s="24">
        <v>293622</v>
      </c>
      <c r="G20" s="24">
        <v>55</v>
      </c>
      <c r="H20" s="24">
        <v>15555</v>
      </c>
      <c r="I20" s="24">
        <v>5347</v>
      </c>
      <c r="J20" s="24">
        <v>1827289</v>
      </c>
      <c r="K20" s="24">
        <v>90</v>
      </c>
      <c r="L20" s="24">
        <v>39998</v>
      </c>
      <c r="M20" s="24">
        <v>309</v>
      </c>
      <c r="N20" s="24">
        <v>100251</v>
      </c>
      <c r="O20" s="24">
        <v>3828</v>
      </c>
      <c r="P20" s="24">
        <v>1703934</v>
      </c>
      <c r="Q20" s="140" t="s">
        <v>206</v>
      </c>
      <c r="R20" s="141"/>
      <c r="S20" s="24">
        <v>21563</v>
      </c>
      <c r="T20" s="24">
        <v>3510494</v>
      </c>
      <c r="U20" s="24">
        <v>388</v>
      </c>
      <c r="V20" s="24">
        <v>256794</v>
      </c>
      <c r="W20" s="24">
        <v>2362</v>
      </c>
      <c r="X20" s="24">
        <v>276880</v>
      </c>
      <c r="Y20" s="24">
        <v>146</v>
      </c>
      <c r="Z20" s="24">
        <v>33783</v>
      </c>
      <c r="AA20" s="24">
        <v>125</v>
      </c>
      <c r="AB20" s="24">
        <v>167700</v>
      </c>
      <c r="AC20" s="24">
        <v>126</v>
      </c>
      <c r="AD20" s="24">
        <v>47905</v>
      </c>
      <c r="AE20" s="24">
        <v>620</v>
      </c>
      <c r="AF20" s="24">
        <v>94911</v>
      </c>
      <c r="AG20" s="140" t="s">
        <v>206</v>
      </c>
      <c r="AH20" s="141"/>
      <c r="AI20" s="24">
        <v>1012</v>
      </c>
      <c r="AJ20" s="24">
        <v>218363</v>
      </c>
      <c r="AK20" s="24">
        <v>0</v>
      </c>
      <c r="AL20" s="24">
        <v>0</v>
      </c>
      <c r="AM20" s="24">
        <v>52</v>
      </c>
      <c r="AN20" s="24">
        <v>6718</v>
      </c>
      <c r="AO20" s="24">
        <v>0</v>
      </c>
      <c r="AP20" s="24">
        <v>0</v>
      </c>
      <c r="AQ20" s="24">
        <v>734</v>
      </c>
      <c r="AR20" s="24">
        <v>82311</v>
      </c>
      <c r="AS20" s="24">
        <v>2340</v>
      </c>
      <c r="AT20" s="24">
        <v>247000</v>
      </c>
      <c r="AU20" s="24"/>
      <c r="AV20" s="24"/>
    </row>
    <row r="21" spans="1:48" ht="16.5" customHeight="1">
      <c r="A21" s="140" t="s">
        <v>207</v>
      </c>
      <c r="B21" s="141"/>
      <c r="C21" s="24">
        <v>29521</v>
      </c>
      <c r="D21" s="24">
        <v>5799526</v>
      </c>
      <c r="E21" s="24">
        <v>848</v>
      </c>
      <c r="F21" s="24">
        <v>392987</v>
      </c>
      <c r="G21" s="24">
        <v>191</v>
      </c>
      <c r="H21" s="24">
        <v>101066</v>
      </c>
      <c r="I21" s="24">
        <v>2147</v>
      </c>
      <c r="J21" s="24">
        <v>358637</v>
      </c>
      <c r="K21" s="24">
        <v>81</v>
      </c>
      <c r="L21" s="24">
        <v>12673</v>
      </c>
      <c r="M21" s="24">
        <v>79</v>
      </c>
      <c r="N21" s="24">
        <v>33508</v>
      </c>
      <c r="O21" s="24">
        <v>2239</v>
      </c>
      <c r="P21" s="24">
        <v>1231158</v>
      </c>
      <c r="Q21" s="140" t="s">
        <v>207</v>
      </c>
      <c r="R21" s="141"/>
      <c r="S21" s="24">
        <v>17034</v>
      </c>
      <c r="T21" s="24">
        <v>2220840</v>
      </c>
      <c r="U21" s="24">
        <v>476</v>
      </c>
      <c r="V21" s="24">
        <v>373445</v>
      </c>
      <c r="W21" s="24">
        <v>1826</v>
      </c>
      <c r="X21" s="24">
        <v>289569</v>
      </c>
      <c r="Y21" s="24">
        <v>178</v>
      </c>
      <c r="Z21" s="24">
        <v>69144</v>
      </c>
      <c r="AA21" s="24">
        <v>69</v>
      </c>
      <c r="AB21" s="24">
        <v>79854</v>
      </c>
      <c r="AC21" s="24">
        <v>96</v>
      </c>
      <c r="AD21" s="24">
        <v>15299</v>
      </c>
      <c r="AE21" s="24">
        <v>363</v>
      </c>
      <c r="AF21" s="24">
        <v>60990</v>
      </c>
      <c r="AG21" s="140" t="s">
        <v>207</v>
      </c>
      <c r="AH21" s="141"/>
      <c r="AI21" s="24">
        <v>830</v>
      </c>
      <c r="AJ21" s="24">
        <v>238152</v>
      </c>
      <c r="AK21" s="24">
        <v>0</v>
      </c>
      <c r="AL21" s="24">
        <v>0</v>
      </c>
      <c r="AM21" s="24">
        <v>12</v>
      </c>
      <c r="AN21" s="24">
        <v>1700</v>
      </c>
      <c r="AO21" s="24">
        <v>0</v>
      </c>
      <c r="AP21" s="24">
        <v>0</v>
      </c>
      <c r="AQ21" s="24">
        <v>696</v>
      </c>
      <c r="AR21" s="24">
        <v>198272</v>
      </c>
      <c r="AS21" s="24">
        <v>2356</v>
      </c>
      <c r="AT21" s="24">
        <v>122232</v>
      </c>
      <c r="AU21" s="24"/>
      <c r="AV21" s="24"/>
    </row>
    <row r="22" spans="1:48" ht="16.5" customHeight="1">
      <c r="A22" s="140" t="s">
        <v>208</v>
      </c>
      <c r="B22" s="141"/>
      <c r="C22" s="24">
        <v>24198</v>
      </c>
      <c r="D22" s="24">
        <v>7181300</v>
      </c>
      <c r="E22" s="24">
        <v>969</v>
      </c>
      <c r="F22" s="24">
        <v>238794</v>
      </c>
      <c r="G22" s="24">
        <v>39</v>
      </c>
      <c r="H22" s="24">
        <v>29191</v>
      </c>
      <c r="I22" s="24">
        <v>1035</v>
      </c>
      <c r="J22" s="24">
        <v>560744</v>
      </c>
      <c r="K22" s="24">
        <v>77</v>
      </c>
      <c r="L22" s="24">
        <v>38244</v>
      </c>
      <c r="M22" s="24">
        <v>189</v>
      </c>
      <c r="N22" s="24">
        <v>64522</v>
      </c>
      <c r="O22" s="24">
        <v>2965</v>
      </c>
      <c r="P22" s="24">
        <v>2233889</v>
      </c>
      <c r="Q22" s="140" t="s">
        <v>208</v>
      </c>
      <c r="R22" s="141"/>
      <c r="S22" s="24">
        <v>13915</v>
      </c>
      <c r="T22" s="24">
        <v>2833524</v>
      </c>
      <c r="U22" s="24">
        <v>448</v>
      </c>
      <c r="V22" s="24">
        <v>348798</v>
      </c>
      <c r="W22" s="24">
        <v>1554</v>
      </c>
      <c r="X22" s="24">
        <v>249652</v>
      </c>
      <c r="Y22" s="24">
        <v>89</v>
      </c>
      <c r="Z22" s="24">
        <v>34449</v>
      </c>
      <c r="AA22" s="24">
        <v>56</v>
      </c>
      <c r="AB22" s="24">
        <v>73716</v>
      </c>
      <c r="AC22" s="24">
        <v>123</v>
      </c>
      <c r="AD22" s="24">
        <v>34103</v>
      </c>
      <c r="AE22" s="24">
        <v>393</v>
      </c>
      <c r="AF22" s="24">
        <v>83924</v>
      </c>
      <c r="AG22" s="140" t="s">
        <v>208</v>
      </c>
      <c r="AH22" s="141"/>
      <c r="AI22" s="24">
        <v>515</v>
      </c>
      <c r="AJ22" s="24">
        <v>203121</v>
      </c>
      <c r="AK22" s="24">
        <v>0</v>
      </c>
      <c r="AL22" s="24">
        <v>0</v>
      </c>
      <c r="AM22" s="24">
        <v>27</v>
      </c>
      <c r="AN22" s="24">
        <v>3356</v>
      </c>
      <c r="AO22" s="24">
        <v>0</v>
      </c>
      <c r="AP22" s="24">
        <v>0</v>
      </c>
      <c r="AQ22" s="24">
        <v>442</v>
      </c>
      <c r="AR22" s="24">
        <v>48596</v>
      </c>
      <c r="AS22" s="24">
        <v>1362</v>
      </c>
      <c r="AT22" s="24">
        <v>102677</v>
      </c>
      <c r="AU22" s="24"/>
      <c r="AV22" s="24"/>
    </row>
    <row r="23" spans="1:48" ht="16.5" customHeight="1">
      <c r="A23" s="140" t="s">
        <v>209</v>
      </c>
      <c r="B23" s="141"/>
      <c r="C23" s="24">
        <v>19071</v>
      </c>
      <c r="D23" s="24">
        <v>3595314</v>
      </c>
      <c r="E23" s="24">
        <v>649</v>
      </c>
      <c r="F23" s="24">
        <v>108794</v>
      </c>
      <c r="G23" s="24">
        <v>60</v>
      </c>
      <c r="H23" s="24">
        <v>30363</v>
      </c>
      <c r="I23" s="24">
        <v>1413</v>
      </c>
      <c r="J23" s="24">
        <v>324351</v>
      </c>
      <c r="K23" s="24">
        <v>42</v>
      </c>
      <c r="L23" s="24">
        <v>29793</v>
      </c>
      <c r="M23" s="24">
        <v>132</v>
      </c>
      <c r="N23" s="24">
        <v>46714</v>
      </c>
      <c r="O23" s="24">
        <v>2101</v>
      </c>
      <c r="P23" s="24">
        <v>1220365</v>
      </c>
      <c r="Q23" s="140" t="s">
        <v>209</v>
      </c>
      <c r="R23" s="141"/>
      <c r="S23" s="24">
        <v>10634</v>
      </c>
      <c r="T23" s="24">
        <v>1312800</v>
      </c>
      <c r="U23" s="24">
        <v>48</v>
      </c>
      <c r="V23" s="24">
        <v>30567</v>
      </c>
      <c r="W23" s="24">
        <v>1072</v>
      </c>
      <c r="X23" s="24">
        <v>107034</v>
      </c>
      <c r="Y23" s="24">
        <v>63</v>
      </c>
      <c r="Z23" s="24">
        <v>10245</v>
      </c>
      <c r="AA23" s="24">
        <v>44</v>
      </c>
      <c r="AB23" s="24">
        <v>56363</v>
      </c>
      <c r="AC23" s="24">
        <v>26</v>
      </c>
      <c r="AD23" s="24">
        <v>9346</v>
      </c>
      <c r="AE23" s="24">
        <v>218</v>
      </c>
      <c r="AF23" s="24">
        <v>36008</v>
      </c>
      <c r="AG23" s="140" t="s">
        <v>209</v>
      </c>
      <c r="AH23" s="141"/>
      <c r="AI23" s="24">
        <v>674</v>
      </c>
      <c r="AJ23" s="24">
        <v>161430</v>
      </c>
      <c r="AK23" s="24">
        <v>0</v>
      </c>
      <c r="AL23" s="24">
        <v>0</v>
      </c>
      <c r="AM23" s="24">
        <v>22</v>
      </c>
      <c r="AN23" s="24">
        <v>1894</v>
      </c>
      <c r="AO23" s="24">
        <v>0</v>
      </c>
      <c r="AP23" s="24">
        <v>0</v>
      </c>
      <c r="AQ23" s="24">
        <v>466</v>
      </c>
      <c r="AR23" s="24">
        <v>30586</v>
      </c>
      <c r="AS23" s="24">
        <v>1407</v>
      </c>
      <c r="AT23" s="24">
        <v>78661</v>
      </c>
      <c r="AU23" s="24"/>
      <c r="AV23" s="24"/>
    </row>
    <row r="24" spans="1:48" ht="16.5" customHeight="1">
      <c r="A24" s="140" t="s">
        <v>210</v>
      </c>
      <c r="B24" s="141"/>
      <c r="C24" s="24">
        <v>32148</v>
      </c>
      <c r="D24" s="24">
        <v>6287893</v>
      </c>
      <c r="E24" s="24">
        <v>839</v>
      </c>
      <c r="F24" s="24">
        <v>268224</v>
      </c>
      <c r="G24" s="24">
        <v>87</v>
      </c>
      <c r="H24" s="24">
        <v>100136</v>
      </c>
      <c r="I24" s="24">
        <v>1281</v>
      </c>
      <c r="J24" s="24">
        <v>162528</v>
      </c>
      <c r="K24" s="24">
        <v>46</v>
      </c>
      <c r="L24" s="24">
        <v>22455</v>
      </c>
      <c r="M24" s="24">
        <v>213</v>
      </c>
      <c r="N24" s="24">
        <v>124373</v>
      </c>
      <c r="O24" s="24">
        <v>3774</v>
      </c>
      <c r="P24" s="24">
        <v>1762193</v>
      </c>
      <c r="Q24" s="140" t="s">
        <v>210</v>
      </c>
      <c r="R24" s="141"/>
      <c r="S24" s="24">
        <v>17733</v>
      </c>
      <c r="T24" s="24">
        <v>2641331</v>
      </c>
      <c r="U24" s="24">
        <v>259</v>
      </c>
      <c r="V24" s="24">
        <v>198003</v>
      </c>
      <c r="W24" s="24">
        <v>2273</v>
      </c>
      <c r="X24" s="24">
        <v>244802</v>
      </c>
      <c r="Y24" s="24">
        <v>169</v>
      </c>
      <c r="Z24" s="24">
        <v>25266</v>
      </c>
      <c r="AA24" s="24">
        <v>77</v>
      </c>
      <c r="AB24" s="24">
        <v>89583</v>
      </c>
      <c r="AC24" s="24">
        <v>100</v>
      </c>
      <c r="AD24" s="24">
        <v>28310</v>
      </c>
      <c r="AE24" s="24">
        <v>546</v>
      </c>
      <c r="AF24" s="24">
        <v>86507</v>
      </c>
      <c r="AG24" s="140" t="s">
        <v>210</v>
      </c>
      <c r="AH24" s="141"/>
      <c r="AI24" s="24">
        <v>981</v>
      </c>
      <c r="AJ24" s="24">
        <v>250675</v>
      </c>
      <c r="AK24" s="24">
        <v>0</v>
      </c>
      <c r="AL24" s="24">
        <v>0</v>
      </c>
      <c r="AM24" s="24">
        <v>45</v>
      </c>
      <c r="AN24" s="24">
        <v>5011</v>
      </c>
      <c r="AO24" s="24">
        <v>0</v>
      </c>
      <c r="AP24" s="24">
        <v>0</v>
      </c>
      <c r="AQ24" s="24">
        <v>1210</v>
      </c>
      <c r="AR24" s="24">
        <v>129697</v>
      </c>
      <c r="AS24" s="24">
        <v>2515</v>
      </c>
      <c r="AT24" s="24">
        <v>148798</v>
      </c>
      <c r="AU24" s="24"/>
      <c r="AV24" s="24"/>
    </row>
    <row r="25" spans="1:48" ht="16.5" customHeight="1">
      <c r="A25" s="140" t="s">
        <v>6</v>
      </c>
      <c r="B25" s="141"/>
      <c r="C25" s="24">
        <v>18924</v>
      </c>
      <c r="D25" s="24">
        <v>2545390</v>
      </c>
      <c r="E25" s="24">
        <v>447</v>
      </c>
      <c r="F25" s="24">
        <v>155642</v>
      </c>
      <c r="G25" s="24">
        <v>97</v>
      </c>
      <c r="H25" s="24">
        <v>78435</v>
      </c>
      <c r="I25" s="24">
        <v>1261</v>
      </c>
      <c r="J25" s="24">
        <v>170957</v>
      </c>
      <c r="K25" s="24">
        <v>7</v>
      </c>
      <c r="L25" s="24">
        <v>1283</v>
      </c>
      <c r="M25" s="24">
        <v>60</v>
      </c>
      <c r="N25" s="24">
        <v>24936</v>
      </c>
      <c r="O25" s="24">
        <v>1093</v>
      </c>
      <c r="P25" s="24">
        <v>500411</v>
      </c>
      <c r="Q25" s="140" t="s">
        <v>6</v>
      </c>
      <c r="R25" s="141"/>
      <c r="S25" s="24">
        <v>9554</v>
      </c>
      <c r="T25" s="24">
        <v>780773</v>
      </c>
      <c r="U25" s="24">
        <v>141</v>
      </c>
      <c r="V25" s="24">
        <v>63606</v>
      </c>
      <c r="W25" s="24">
        <v>2239</v>
      </c>
      <c r="X25" s="24">
        <v>220908</v>
      </c>
      <c r="Y25" s="24">
        <v>66</v>
      </c>
      <c r="Z25" s="24">
        <v>12406</v>
      </c>
      <c r="AA25" s="24">
        <v>27</v>
      </c>
      <c r="AB25" s="24">
        <v>31659</v>
      </c>
      <c r="AC25" s="24">
        <v>81</v>
      </c>
      <c r="AD25" s="24">
        <v>40603</v>
      </c>
      <c r="AE25" s="24">
        <v>234</v>
      </c>
      <c r="AF25" s="24">
        <v>31054</v>
      </c>
      <c r="AG25" s="140" t="s">
        <v>6</v>
      </c>
      <c r="AH25" s="141"/>
      <c r="AI25" s="24">
        <v>712</v>
      </c>
      <c r="AJ25" s="24">
        <v>279794</v>
      </c>
      <c r="AK25" s="24">
        <v>0</v>
      </c>
      <c r="AL25" s="24">
        <v>0</v>
      </c>
      <c r="AM25" s="24">
        <v>5</v>
      </c>
      <c r="AN25" s="24">
        <v>790</v>
      </c>
      <c r="AO25" s="24">
        <v>0</v>
      </c>
      <c r="AP25" s="24">
        <v>0</v>
      </c>
      <c r="AQ25" s="24">
        <v>660</v>
      </c>
      <c r="AR25" s="24">
        <v>63743</v>
      </c>
      <c r="AS25" s="24">
        <v>2240</v>
      </c>
      <c r="AT25" s="24">
        <v>88390</v>
      </c>
      <c r="AU25" s="24"/>
      <c r="AV25" s="24"/>
    </row>
    <row r="26" spans="1:48" ht="16.5" customHeight="1">
      <c r="A26" s="140" t="s">
        <v>211</v>
      </c>
      <c r="B26" s="141"/>
      <c r="C26" s="24">
        <v>19440</v>
      </c>
      <c r="D26" s="24">
        <v>4830705</v>
      </c>
      <c r="E26" s="24">
        <v>548</v>
      </c>
      <c r="F26" s="24">
        <v>191946</v>
      </c>
      <c r="G26" s="24">
        <v>102</v>
      </c>
      <c r="H26" s="24">
        <v>134635</v>
      </c>
      <c r="I26" s="24">
        <v>391</v>
      </c>
      <c r="J26" s="24">
        <v>93335</v>
      </c>
      <c r="K26" s="24">
        <v>1</v>
      </c>
      <c r="L26" s="24">
        <v>3000</v>
      </c>
      <c r="M26" s="24">
        <v>82</v>
      </c>
      <c r="N26" s="24">
        <v>79266</v>
      </c>
      <c r="O26" s="24">
        <v>2339</v>
      </c>
      <c r="P26" s="24">
        <v>1630018</v>
      </c>
      <c r="Q26" s="140" t="s">
        <v>211</v>
      </c>
      <c r="R26" s="141"/>
      <c r="S26" s="24">
        <v>9674</v>
      </c>
      <c r="T26" s="24">
        <v>1510394</v>
      </c>
      <c r="U26" s="24">
        <v>687</v>
      </c>
      <c r="V26" s="24">
        <v>326119</v>
      </c>
      <c r="W26" s="24">
        <v>2463</v>
      </c>
      <c r="X26" s="24">
        <v>282334</v>
      </c>
      <c r="Y26" s="24">
        <v>100</v>
      </c>
      <c r="Z26" s="24">
        <v>22048</v>
      </c>
      <c r="AA26" s="24">
        <v>47</v>
      </c>
      <c r="AB26" s="24">
        <v>52980</v>
      </c>
      <c r="AC26" s="24">
        <v>179</v>
      </c>
      <c r="AD26" s="24">
        <v>46203</v>
      </c>
      <c r="AE26" s="24">
        <v>334</v>
      </c>
      <c r="AF26" s="24">
        <v>80053</v>
      </c>
      <c r="AG26" s="140" t="s">
        <v>211</v>
      </c>
      <c r="AH26" s="141"/>
      <c r="AI26" s="24">
        <v>598</v>
      </c>
      <c r="AJ26" s="24">
        <v>217555</v>
      </c>
      <c r="AK26" s="24">
        <v>0</v>
      </c>
      <c r="AL26" s="24">
        <v>0</v>
      </c>
      <c r="AM26" s="24">
        <v>25</v>
      </c>
      <c r="AN26" s="24">
        <v>2588</v>
      </c>
      <c r="AO26" s="24">
        <v>0</v>
      </c>
      <c r="AP26" s="24">
        <v>0</v>
      </c>
      <c r="AQ26" s="24">
        <v>538</v>
      </c>
      <c r="AR26" s="24">
        <v>63537</v>
      </c>
      <c r="AS26" s="24">
        <v>1332</v>
      </c>
      <c r="AT26" s="24">
        <v>94694</v>
      </c>
      <c r="AU26" s="24"/>
      <c r="AV26" s="24"/>
    </row>
    <row r="27" spans="1:48" ht="16.5" customHeight="1">
      <c r="A27" s="140" t="s">
        <v>212</v>
      </c>
      <c r="B27" s="141"/>
      <c r="C27" s="24">
        <v>6974</v>
      </c>
      <c r="D27" s="24">
        <v>1083740</v>
      </c>
      <c r="E27" s="24">
        <v>49</v>
      </c>
      <c r="F27" s="24">
        <v>19095</v>
      </c>
      <c r="G27" s="24">
        <v>40</v>
      </c>
      <c r="H27" s="24">
        <v>45161</v>
      </c>
      <c r="I27" s="24">
        <v>265</v>
      </c>
      <c r="J27" s="24">
        <v>61721</v>
      </c>
      <c r="K27" s="24">
        <v>1</v>
      </c>
      <c r="L27" s="24">
        <v>200</v>
      </c>
      <c r="M27" s="24">
        <v>20</v>
      </c>
      <c r="N27" s="24">
        <v>13996</v>
      </c>
      <c r="O27" s="24">
        <v>444</v>
      </c>
      <c r="P27" s="24">
        <v>198886</v>
      </c>
      <c r="Q27" s="140" t="s">
        <v>212</v>
      </c>
      <c r="R27" s="141"/>
      <c r="S27" s="24">
        <v>3180</v>
      </c>
      <c r="T27" s="24">
        <v>353271</v>
      </c>
      <c r="U27" s="24">
        <v>165</v>
      </c>
      <c r="V27" s="24">
        <v>66924</v>
      </c>
      <c r="W27" s="24">
        <v>912</v>
      </c>
      <c r="X27" s="24">
        <v>72977</v>
      </c>
      <c r="Y27" s="24">
        <v>38</v>
      </c>
      <c r="Z27" s="24">
        <v>18538</v>
      </c>
      <c r="AA27" s="24">
        <v>13</v>
      </c>
      <c r="AB27" s="24">
        <v>16900</v>
      </c>
      <c r="AC27" s="24">
        <v>146</v>
      </c>
      <c r="AD27" s="24">
        <v>31210</v>
      </c>
      <c r="AE27" s="24">
        <v>96</v>
      </c>
      <c r="AF27" s="24">
        <v>17433</v>
      </c>
      <c r="AG27" s="140" t="s">
        <v>212</v>
      </c>
      <c r="AH27" s="141"/>
      <c r="AI27" s="24">
        <v>460</v>
      </c>
      <c r="AJ27" s="24">
        <v>54967</v>
      </c>
      <c r="AK27" s="24">
        <v>0</v>
      </c>
      <c r="AL27" s="24">
        <v>0</v>
      </c>
      <c r="AM27" s="24">
        <v>4</v>
      </c>
      <c r="AN27" s="24">
        <v>1303</v>
      </c>
      <c r="AO27" s="24">
        <v>0</v>
      </c>
      <c r="AP27" s="24">
        <v>0</v>
      </c>
      <c r="AQ27" s="24">
        <v>791</v>
      </c>
      <c r="AR27" s="24">
        <v>85488</v>
      </c>
      <c r="AS27" s="24">
        <v>350</v>
      </c>
      <c r="AT27" s="24">
        <v>25670</v>
      </c>
      <c r="AU27" s="24"/>
      <c r="AV27" s="24"/>
    </row>
    <row r="28" spans="1:48" ht="16.5" customHeight="1">
      <c r="A28" s="140" t="s">
        <v>213</v>
      </c>
      <c r="B28" s="141"/>
      <c r="C28" s="24">
        <v>12539</v>
      </c>
      <c r="D28" s="24">
        <v>2807410</v>
      </c>
      <c r="E28" s="24">
        <v>57</v>
      </c>
      <c r="F28" s="24">
        <v>96888</v>
      </c>
      <c r="G28" s="24">
        <v>5</v>
      </c>
      <c r="H28" s="24">
        <v>1518</v>
      </c>
      <c r="I28" s="24">
        <v>184</v>
      </c>
      <c r="J28" s="24">
        <v>80082</v>
      </c>
      <c r="K28" s="24">
        <v>3</v>
      </c>
      <c r="L28" s="24">
        <v>5420</v>
      </c>
      <c r="M28" s="24">
        <v>46</v>
      </c>
      <c r="N28" s="24">
        <v>6453</v>
      </c>
      <c r="O28" s="24">
        <v>1511</v>
      </c>
      <c r="P28" s="24">
        <v>708481</v>
      </c>
      <c r="Q28" s="140" t="s">
        <v>213</v>
      </c>
      <c r="R28" s="141"/>
      <c r="S28" s="24">
        <v>6021</v>
      </c>
      <c r="T28" s="24">
        <v>877454</v>
      </c>
      <c r="U28" s="24">
        <v>1152</v>
      </c>
      <c r="V28" s="24">
        <v>450609</v>
      </c>
      <c r="W28" s="24">
        <v>1348</v>
      </c>
      <c r="X28" s="24">
        <v>191193</v>
      </c>
      <c r="Y28" s="24">
        <v>60</v>
      </c>
      <c r="Z28" s="24">
        <v>23070</v>
      </c>
      <c r="AA28" s="24">
        <v>25</v>
      </c>
      <c r="AB28" s="24">
        <v>36750</v>
      </c>
      <c r="AC28" s="24">
        <v>24</v>
      </c>
      <c r="AD28" s="24">
        <v>5025</v>
      </c>
      <c r="AE28" s="24">
        <v>217</v>
      </c>
      <c r="AF28" s="24">
        <v>43464</v>
      </c>
      <c r="AG28" s="140" t="s">
        <v>213</v>
      </c>
      <c r="AH28" s="141"/>
      <c r="AI28" s="24">
        <v>396</v>
      </c>
      <c r="AJ28" s="24">
        <v>114099</v>
      </c>
      <c r="AK28" s="24">
        <v>0</v>
      </c>
      <c r="AL28" s="24">
        <v>0</v>
      </c>
      <c r="AM28" s="24">
        <v>18</v>
      </c>
      <c r="AN28" s="24">
        <v>1655</v>
      </c>
      <c r="AO28" s="24">
        <v>0</v>
      </c>
      <c r="AP28" s="24">
        <v>0</v>
      </c>
      <c r="AQ28" s="24">
        <v>324</v>
      </c>
      <c r="AR28" s="24">
        <v>51393</v>
      </c>
      <c r="AS28" s="24">
        <v>1148</v>
      </c>
      <c r="AT28" s="24">
        <v>113857</v>
      </c>
      <c r="AU28" s="24"/>
      <c r="AV28" s="24"/>
    </row>
    <row r="29" spans="1:48" ht="16.5" customHeight="1">
      <c r="A29" s="140" t="s">
        <v>214</v>
      </c>
      <c r="B29" s="141"/>
      <c r="C29" s="24">
        <v>19600</v>
      </c>
      <c r="D29" s="24">
        <v>3318047</v>
      </c>
      <c r="E29" s="24">
        <v>63</v>
      </c>
      <c r="F29" s="24">
        <v>14069</v>
      </c>
      <c r="G29" s="24">
        <v>21</v>
      </c>
      <c r="H29" s="24">
        <v>11792</v>
      </c>
      <c r="I29" s="24">
        <v>1597</v>
      </c>
      <c r="J29" s="24">
        <v>219378</v>
      </c>
      <c r="K29" s="24">
        <v>1</v>
      </c>
      <c r="L29" s="24">
        <v>200</v>
      </c>
      <c r="M29" s="24">
        <v>66</v>
      </c>
      <c r="N29" s="24">
        <v>42328</v>
      </c>
      <c r="O29" s="24">
        <v>1731</v>
      </c>
      <c r="P29" s="24">
        <v>690747</v>
      </c>
      <c r="Q29" s="140" t="s">
        <v>214</v>
      </c>
      <c r="R29" s="141"/>
      <c r="S29" s="24">
        <v>9296</v>
      </c>
      <c r="T29" s="24">
        <v>1388644</v>
      </c>
      <c r="U29" s="24">
        <v>261</v>
      </c>
      <c r="V29" s="24">
        <v>73713</v>
      </c>
      <c r="W29" s="24">
        <v>3085</v>
      </c>
      <c r="X29" s="24">
        <v>341450</v>
      </c>
      <c r="Y29" s="24">
        <v>188</v>
      </c>
      <c r="Z29" s="24">
        <v>37815</v>
      </c>
      <c r="AA29" s="24">
        <v>59</v>
      </c>
      <c r="AB29" s="24">
        <v>66210</v>
      </c>
      <c r="AC29" s="24">
        <v>122</v>
      </c>
      <c r="AD29" s="24">
        <v>25639</v>
      </c>
      <c r="AE29" s="24">
        <v>412</v>
      </c>
      <c r="AF29" s="24">
        <v>86286</v>
      </c>
      <c r="AG29" s="140" t="s">
        <v>214</v>
      </c>
      <c r="AH29" s="141"/>
      <c r="AI29" s="24">
        <v>536</v>
      </c>
      <c r="AJ29" s="24">
        <v>122572</v>
      </c>
      <c r="AK29" s="24">
        <v>0</v>
      </c>
      <c r="AL29" s="24">
        <v>0</v>
      </c>
      <c r="AM29" s="24">
        <v>49</v>
      </c>
      <c r="AN29" s="24">
        <v>5223</v>
      </c>
      <c r="AO29" s="24">
        <v>0</v>
      </c>
      <c r="AP29" s="24">
        <v>0</v>
      </c>
      <c r="AQ29" s="24">
        <v>406</v>
      </c>
      <c r="AR29" s="24">
        <v>57310</v>
      </c>
      <c r="AS29" s="24">
        <v>1707</v>
      </c>
      <c r="AT29" s="24">
        <v>134672</v>
      </c>
      <c r="AU29" s="24"/>
      <c r="AV29" s="24"/>
    </row>
    <row r="30" spans="1:48" ht="16.5" customHeight="1">
      <c r="A30" s="140" t="s">
        <v>215</v>
      </c>
      <c r="B30" s="141"/>
      <c r="C30" s="24">
        <v>13450</v>
      </c>
      <c r="D30" s="24">
        <v>3167299</v>
      </c>
      <c r="E30" s="24">
        <v>69</v>
      </c>
      <c r="F30" s="24">
        <v>98394</v>
      </c>
      <c r="G30" s="24">
        <v>17</v>
      </c>
      <c r="H30" s="24">
        <v>6228</v>
      </c>
      <c r="I30" s="24">
        <v>335</v>
      </c>
      <c r="J30" s="24">
        <v>174048</v>
      </c>
      <c r="K30" s="24">
        <v>10</v>
      </c>
      <c r="L30" s="24">
        <v>21003</v>
      </c>
      <c r="M30" s="24">
        <v>41</v>
      </c>
      <c r="N30" s="24">
        <v>7494</v>
      </c>
      <c r="O30" s="24">
        <v>941</v>
      </c>
      <c r="P30" s="24">
        <v>753172</v>
      </c>
      <c r="Q30" s="140" t="s">
        <v>215</v>
      </c>
      <c r="R30" s="141"/>
      <c r="S30" s="24">
        <v>7675</v>
      </c>
      <c r="T30" s="24">
        <v>1416638</v>
      </c>
      <c r="U30" s="24">
        <v>102</v>
      </c>
      <c r="V30" s="24">
        <v>99455</v>
      </c>
      <c r="W30" s="24">
        <v>1686</v>
      </c>
      <c r="X30" s="24">
        <v>187197</v>
      </c>
      <c r="Y30" s="24">
        <v>87</v>
      </c>
      <c r="Z30" s="24">
        <v>29155</v>
      </c>
      <c r="AA30" s="24">
        <v>62</v>
      </c>
      <c r="AB30" s="24">
        <v>67962</v>
      </c>
      <c r="AC30" s="24">
        <v>148</v>
      </c>
      <c r="AD30" s="24">
        <v>34539</v>
      </c>
      <c r="AE30" s="24">
        <v>361</v>
      </c>
      <c r="AF30" s="24">
        <v>75946</v>
      </c>
      <c r="AG30" s="140" t="s">
        <v>215</v>
      </c>
      <c r="AH30" s="141"/>
      <c r="AI30" s="24">
        <v>378</v>
      </c>
      <c r="AJ30" s="24">
        <v>72610</v>
      </c>
      <c r="AK30" s="24">
        <v>0</v>
      </c>
      <c r="AL30" s="24">
        <v>0</v>
      </c>
      <c r="AM30" s="24">
        <v>17</v>
      </c>
      <c r="AN30" s="24">
        <v>2387</v>
      </c>
      <c r="AO30" s="24">
        <v>0</v>
      </c>
      <c r="AP30" s="24">
        <v>0</v>
      </c>
      <c r="AQ30" s="24">
        <v>292</v>
      </c>
      <c r="AR30" s="24">
        <v>39285</v>
      </c>
      <c r="AS30" s="24">
        <v>1229</v>
      </c>
      <c r="AT30" s="24">
        <v>81786</v>
      </c>
      <c r="AU30" s="24"/>
      <c r="AV30" s="24"/>
    </row>
    <row r="31" spans="1:48" ht="16.5" customHeight="1">
      <c r="A31" s="144" t="s">
        <v>216</v>
      </c>
      <c r="B31" s="145"/>
      <c r="C31" s="24">
        <v>19462</v>
      </c>
      <c r="D31" s="24">
        <v>2132237</v>
      </c>
      <c r="E31" s="24">
        <v>73</v>
      </c>
      <c r="F31" s="24">
        <v>22505</v>
      </c>
      <c r="G31" s="24">
        <v>2</v>
      </c>
      <c r="H31" s="24">
        <v>12000</v>
      </c>
      <c r="I31" s="24">
        <v>170</v>
      </c>
      <c r="J31" s="24">
        <v>74612</v>
      </c>
      <c r="K31" s="24">
        <v>3</v>
      </c>
      <c r="L31" s="24">
        <v>10400</v>
      </c>
      <c r="M31" s="24">
        <v>13</v>
      </c>
      <c r="N31" s="24">
        <v>10780</v>
      </c>
      <c r="O31" s="24">
        <v>576</v>
      </c>
      <c r="P31" s="24">
        <v>422332</v>
      </c>
      <c r="Q31" s="144" t="s">
        <v>216</v>
      </c>
      <c r="R31" s="145"/>
      <c r="S31" s="24">
        <v>16842</v>
      </c>
      <c r="T31" s="24">
        <v>743826</v>
      </c>
      <c r="U31" s="24">
        <v>121</v>
      </c>
      <c r="V31" s="24">
        <v>345735</v>
      </c>
      <c r="W31" s="24">
        <v>767</v>
      </c>
      <c r="X31" s="24">
        <v>110864</v>
      </c>
      <c r="Y31" s="24">
        <v>47</v>
      </c>
      <c r="Z31" s="24">
        <v>9170</v>
      </c>
      <c r="AA31" s="24">
        <v>8</v>
      </c>
      <c r="AB31" s="24">
        <v>15550</v>
      </c>
      <c r="AC31" s="24">
        <v>14</v>
      </c>
      <c r="AD31" s="24">
        <v>13600</v>
      </c>
      <c r="AE31" s="24">
        <v>97</v>
      </c>
      <c r="AF31" s="24">
        <v>19528</v>
      </c>
      <c r="AG31" s="144" t="s">
        <v>216</v>
      </c>
      <c r="AH31" s="145"/>
      <c r="AI31" s="24">
        <v>239</v>
      </c>
      <c r="AJ31" s="24">
        <v>268464</v>
      </c>
      <c r="AK31" s="24">
        <v>0</v>
      </c>
      <c r="AL31" s="24">
        <v>0</v>
      </c>
      <c r="AM31" s="24">
        <v>2</v>
      </c>
      <c r="AN31" s="24">
        <v>150</v>
      </c>
      <c r="AO31" s="24">
        <v>0</v>
      </c>
      <c r="AP31" s="24">
        <v>0</v>
      </c>
      <c r="AQ31" s="24">
        <v>227</v>
      </c>
      <c r="AR31" s="24">
        <v>33455</v>
      </c>
      <c r="AS31" s="24">
        <v>261</v>
      </c>
      <c r="AT31" s="24">
        <v>19265</v>
      </c>
      <c r="AU31" s="24"/>
      <c r="AV31" s="24"/>
    </row>
    <row r="32" spans="1:48" ht="16.5" customHeight="1">
      <c r="A32" s="140" t="s">
        <v>217</v>
      </c>
      <c r="B32" s="141"/>
      <c r="C32" s="24">
        <v>18500</v>
      </c>
      <c r="D32" s="24">
        <v>1761698</v>
      </c>
      <c r="E32" s="24">
        <v>44</v>
      </c>
      <c r="F32" s="24">
        <v>16790</v>
      </c>
      <c r="G32" s="24">
        <v>2</v>
      </c>
      <c r="H32" s="24">
        <v>12000</v>
      </c>
      <c r="I32" s="24">
        <v>137</v>
      </c>
      <c r="J32" s="24">
        <v>62074</v>
      </c>
      <c r="K32" s="24">
        <v>1</v>
      </c>
      <c r="L32" s="24">
        <v>10000</v>
      </c>
      <c r="M32" s="24">
        <v>10</v>
      </c>
      <c r="N32" s="24">
        <v>9830</v>
      </c>
      <c r="O32" s="24">
        <v>515</v>
      </c>
      <c r="P32" s="24">
        <v>386266</v>
      </c>
      <c r="Q32" s="140" t="s">
        <v>217</v>
      </c>
      <c r="R32" s="141"/>
      <c r="S32" s="24">
        <v>16521</v>
      </c>
      <c r="T32" s="24">
        <v>659898</v>
      </c>
      <c r="U32" s="24">
        <v>68</v>
      </c>
      <c r="V32" s="24">
        <v>232835</v>
      </c>
      <c r="W32" s="24">
        <v>589</v>
      </c>
      <c r="X32" s="24">
        <v>73011</v>
      </c>
      <c r="Y32" s="24">
        <v>37</v>
      </c>
      <c r="Z32" s="24">
        <v>7660</v>
      </c>
      <c r="AA32" s="24">
        <v>7</v>
      </c>
      <c r="AB32" s="24">
        <v>5550</v>
      </c>
      <c r="AC32" s="24">
        <v>14</v>
      </c>
      <c r="AD32" s="24">
        <v>13600</v>
      </c>
      <c r="AE32" s="24">
        <v>81</v>
      </c>
      <c r="AF32" s="24">
        <v>11608</v>
      </c>
      <c r="AG32" s="140" t="s">
        <v>217</v>
      </c>
      <c r="AH32" s="141"/>
      <c r="AI32" s="24">
        <v>175</v>
      </c>
      <c r="AJ32" s="24">
        <v>238795</v>
      </c>
      <c r="AK32" s="24">
        <v>0</v>
      </c>
      <c r="AL32" s="24">
        <v>0</v>
      </c>
      <c r="AM32" s="24">
        <v>1</v>
      </c>
      <c r="AN32" s="24">
        <v>50</v>
      </c>
      <c r="AO32" s="24">
        <v>0</v>
      </c>
      <c r="AP32" s="24">
        <v>0</v>
      </c>
      <c r="AQ32" s="24">
        <v>84</v>
      </c>
      <c r="AR32" s="24">
        <v>7255</v>
      </c>
      <c r="AS32" s="24">
        <v>214</v>
      </c>
      <c r="AT32" s="24">
        <v>14475</v>
      </c>
      <c r="AU32" s="24"/>
      <c r="AV32" s="24"/>
    </row>
    <row r="33" spans="1:48" ht="16.5" customHeight="1">
      <c r="A33" s="142" t="s">
        <v>218</v>
      </c>
      <c r="B33" s="143"/>
      <c r="C33" s="123">
        <v>962</v>
      </c>
      <c r="D33" s="124">
        <v>370539</v>
      </c>
      <c r="E33" s="124">
        <v>29</v>
      </c>
      <c r="F33" s="124">
        <v>5715</v>
      </c>
      <c r="G33" s="124">
        <v>0</v>
      </c>
      <c r="H33" s="124">
        <v>0</v>
      </c>
      <c r="I33" s="124">
        <v>33</v>
      </c>
      <c r="J33" s="124">
        <v>12538</v>
      </c>
      <c r="K33" s="124">
        <v>2</v>
      </c>
      <c r="L33" s="124">
        <v>400</v>
      </c>
      <c r="M33" s="124">
        <v>3</v>
      </c>
      <c r="N33" s="124">
        <v>950</v>
      </c>
      <c r="O33" s="124">
        <v>61</v>
      </c>
      <c r="P33" s="124">
        <v>36066</v>
      </c>
      <c r="Q33" s="142" t="s">
        <v>218</v>
      </c>
      <c r="R33" s="143"/>
      <c r="S33" s="123">
        <v>321</v>
      </c>
      <c r="T33" s="124">
        <v>83928</v>
      </c>
      <c r="U33" s="124">
        <v>53</v>
      </c>
      <c r="V33" s="124">
        <v>112900</v>
      </c>
      <c r="W33" s="124">
        <v>178</v>
      </c>
      <c r="X33" s="124">
        <v>37853</v>
      </c>
      <c r="Y33" s="124">
        <v>10</v>
      </c>
      <c r="Z33" s="124">
        <v>1510</v>
      </c>
      <c r="AA33" s="124">
        <v>1</v>
      </c>
      <c r="AB33" s="124">
        <v>10000</v>
      </c>
      <c r="AC33" s="124">
        <v>0</v>
      </c>
      <c r="AD33" s="124">
        <v>0</v>
      </c>
      <c r="AE33" s="124">
        <v>16</v>
      </c>
      <c r="AF33" s="124">
        <v>7920</v>
      </c>
      <c r="AG33" s="142" t="s">
        <v>218</v>
      </c>
      <c r="AH33" s="143"/>
      <c r="AI33" s="123">
        <v>64</v>
      </c>
      <c r="AJ33" s="124">
        <v>29669</v>
      </c>
      <c r="AK33" s="124">
        <v>0</v>
      </c>
      <c r="AL33" s="124">
        <v>0</v>
      </c>
      <c r="AM33" s="124">
        <v>1</v>
      </c>
      <c r="AN33" s="124">
        <v>100</v>
      </c>
      <c r="AO33" s="124">
        <v>0</v>
      </c>
      <c r="AP33" s="124">
        <v>0</v>
      </c>
      <c r="AQ33" s="124">
        <v>143</v>
      </c>
      <c r="AR33" s="124">
        <v>26200</v>
      </c>
      <c r="AS33" s="124">
        <v>47</v>
      </c>
      <c r="AT33" s="124">
        <v>4790</v>
      </c>
      <c r="AU33" s="124"/>
      <c r="AV33" s="124"/>
    </row>
    <row r="34" spans="1:46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">
        <v>229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V34</f>
        <v>中華民國110年09月17日編製</v>
      </c>
      <c r="AS34" s="52"/>
      <c r="AT34" s="53"/>
    </row>
    <row r="35" spans="6:46" s="19" customFormat="1" ht="19.5" customHeight="1">
      <c r="F35" s="20"/>
      <c r="J35" s="20" t="s">
        <v>0</v>
      </c>
      <c r="V35" s="22" t="s">
        <v>219</v>
      </c>
      <c r="AB35" s="20"/>
      <c r="AF35" s="20" t="s">
        <v>0</v>
      </c>
      <c r="AR35" s="22" t="s">
        <v>219</v>
      </c>
      <c r="AS35" s="52"/>
      <c r="AT35" s="54"/>
    </row>
    <row r="36" spans="6:46" s="19" customFormat="1" ht="15">
      <c r="F36" s="20"/>
      <c r="J36" s="20"/>
      <c r="V36" s="22"/>
      <c r="AB36" s="20"/>
      <c r="AF36" s="20"/>
      <c r="AS36" s="52"/>
      <c r="AT36" s="54"/>
    </row>
    <row r="37" spans="1:20" s="26" customFormat="1" ht="19.5" customHeight="1">
      <c r="A37" s="25" t="s">
        <v>150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s="26" customFormat="1" ht="15.75">
      <c r="A38" s="25" t="s">
        <v>88</v>
      </c>
      <c r="B38" s="37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33" s="19" customFormat="1" ht="19.5" customHeight="1">
      <c r="A39" s="27"/>
      <c r="B39" s="19" t="s">
        <v>89</v>
      </c>
      <c r="Q39" s="27"/>
      <c r="AG39" s="27"/>
    </row>
    <row r="40" spans="1:48" s="19" customFormat="1" ht="19.5" customHeight="1">
      <c r="A40" s="23"/>
      <c r="B40" s="89" t="s">
        <v>144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2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I40" s="63"/>
      <c r="AJ40" s="63"/>
      <c r="AK40" s="63"/>
      <c r="AL40" s="63"/>
      <c r="AM40" s="63"/>
      <c r="AN40" s="63"/>
      <c r="AO40" s="63"/>
      <c r="AQ40" s="63"/>
      <c r="AR40" s="63"/>
      <c r="AS40" s="63"/>
      <c r="AT40" s="63"/>
      <c r="AU40" s="63"/>
      <c r="AV40" s="63"/>
    </row>
    <row r="41" ht="19.5" customHeight="1"/>
    <row r="42" spans="1:32" ht="19.5" customHeight="1">
      <c r="A42" s="183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3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</row>
    <row r="44" ht="15">
      <c r="AP44" s="63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6.5"/>
  <cols>
    <col min="1" max="1" width="8.875" style="26" customWidth="1"/>
    <col min="2" max="2" width="21.375" style="37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225</v>
      </c>
      <c r="B2" s="135" t="s">
        <v>227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143</v>
      </c>
      <c r="V2" s="33" t="s">
        <v>15</v>
      </c>
    </row>
    <row r="3" spans="1:22" s="34" customFormat="1" ht="18.75" customHeight="1">
      <c r="A3" s="206" t="s">
        <v>222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5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222" t="str">
        <f>'2492-00-01'!H5</f>
        <v>   中華民國 110年08月</v>
      </c>
      <c r="L5" s="222"/>
      <c r="M5" s="222"/>
      <c r="N5" s="37"/>
      <c r="O5" s="35"/>
      <c r="P5" s="35"/>
      <c r="Q5" s="35"/>
      <c r="R5" s="35"/>
      <c r="S5" s="35"/>
      <c r="T5" s="42"/>
      <c r="U5" s="41"/>
      <c r="V5" s="45" t="s">
        <v>132</v>
      </c>
    </row>
    <row r="6" spans="1:22" ht="19.5" customHeight="1">
      <c r="A6" s="208" t="s">
        <v>113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3" s="42" customFormat="1" ht="19.5" customHeight="1">
      <c r="A9" s="214" t="s">
        <v>142</v>
      </c>
      <c r="B9" s="215"/>
      <c r="C9" s="24">
        <v>912531</v>
      </c>
      <c r="D9" s="24">
        <v>179603367</v>
      </c>
      <c r="E9" s="24">
        <v>5757</v>
      </c>
      <c r="F9" s="24">
        <v>825342</v>
      </c>
      <c r="G9" s="24">
        <v>3979</v>
      </c>
      <c r="H9" s="24">
        <v>777555</v>
      </c>
      <c r="I9" s="24">
        <v>344</v>
      </c>
      <c r="J9" s="24">
        <v>421255</v>
      </c>
      <c r="K9" s="24">
        <v>34</v>
      </c>
      <c r="L9" s="24">
        <v>19031</v>
      </c>
      <c r="M9" s="24">
        <v>230</v>
      </c>
      <c r="N9" s="24">
        <v>54906</v>
      </c>
      <c r="O9" s="24">
        <v>229</v>
      </c>
      <c r="P9" s="24">
        <v>49357</v>
      </c>
      <c r="Q9" s="24">
        <v>0</v>
      </c>
      <c r="R9" s="24">
        <v>0</v>
      </c>
      <c r="S9" s="24">
        <v>7</v>
      </c>
      <c r="T9" s="24">
        <v>-103915</v>
      </c>
      <c r="U9" s="24">
        <v>914317</v>
      </c>
      <c r="V9" s="24">
        <v>179955013</v>
      </c>
      <c r="W9" s="65"/>
    </row>
    <row r="10" spans="1:23" s="42" customFormat="1" ht="19.5" customHeight="1">
      <c r="A10" s="43" t="s">
        <v>26</v>
      </c>
      <c r="B10" s="86"/>
      <c r="C10" s="24">
        <v>9772</v>
      </c>
      <c r="D10" s="24">
        <v>3421913</v>
      </c>
      <c r="E10" s="24">
        <v>72</v>
      </c>
      <c r="F10" s="24">
        <v>10462</v>
      </c>
      <c r="G10" s="24">
        <v>36</v>
      </c>
      <c r="H10" s="24">
        <v>80889</v>
      </c>
      <c r="I10" s="24">
        <v>4</v>
      </c>
      <c r="J10" s="24">
        <v>4385</v>
      </c>
      <c r="K10" s="24">
        <v>2</v>
      </c>
      <c r="L10" s="24">
        <v>247</v>
      </c>
      <c r="M10" s="24">
        <v>1</v>
      </c>
      <c r="N10" s="24">
        <v>50</v>
      </c>
      <c r="O10" s="24">
        <v>1</v>
      </c>
      <c r="P10" s="24">
        <v>50</v>
      </c>
      <c r="Q10" s="24">
        <v>6</v>
      </c>
      <c r="R10" s="24">
        <v>2331</v>
      </c>
      <c r="S10" s="24">
        <v>0</v>
      </c>
      <c r="T10" s="24">
        <v>0</v>
      </c>
      <c r="U10" s="24">
        <v>9814</v>
      </c>
      <c r="V10" s="24">
        <v>3357955</v>
      </c>
      <c r="W10" s="65"/>
    </row>
    <row r="11" spans="1:23" s="42" customFormat="1" ht="19.5" customHeight="1">
      <c r="A11" s="44" t="s">
        <v>11</v>
      </c>
      <c r="B11" s="86"/>
      <c r="C11" s="24">
        <v>1854</v>
      </c>
      <c r="D11" s="24">
        <v>1133494</v>
      </c>
      <c r="E11" s="24">
        <v>3</v>
      </c>
      <c r="F11" s="24">
        <v>600</v>
      </c>
      <c r="G11" s="24">
        <v>8</v>
      </c>
      <c r="H11" s="24">
        <v>2064</v>
      </c>
      <c r="I11" s="24">
        <v>0</v>
      </c>
      <c r="J11" s="24">
        <v>0</v>
      </c>
      <c r="K11" s="24">
        <v>0</v>
      </c>
      <c r="L11" s="24">
        <v>0</v>
      </c>
      <c r="M11" s="24">
        <v>1</v>
      </c>
      <c r="N11" s="24">
        <v>100</v>
      </c>
      <c r="O11" s="24">
        <v>1</v>
      </c>
      <c r="P11" s="24">
        <v>100</v>
      </c>
      <c r="Q11" s="24">
        <v>0</v>
      </c>
      <c r="R11" s="24">
        <v>0</v>
      </c>
      <c r="S11" s="24">
        <v>0</v>
      </c>
      <c r="T11" s="24">
        <v>0</v>
      </c>
      <c r="U11" s="24">
        <v>1849</v>
      </c>
      <c r="V11" s="24">
        <v>1132030</v>
      </c>
      <c r="W11" s="65"/>
    </row>
    <row r="12" spans="1:23" s="42" customFormat="1" ht="19.5" customHeight="1">
      <c r="A12" s="44" t="s">
        <v>9</v>
      </c>
      <c r="B12" s="86"/>
      <c r="C12" s="24">
        <v>53191</v>
      </c>
      <c r="D12" s="24">
        <v>13868674</v>
      </c>
      <c r="E12" s="24">
        <v>226</v>
      </c>
      <c r="F12" s="24">
        <v>38763</v>
      </c>
      <c r="G12" s="24">
        <v>122</v>
      </c>
      <c r="H12" s="24">
        <v>22352</v>
      </c>
      <c r="I12" s="24">
        <v>28</v>
      </c>
      <c r="J12" s="24">
        <v>36829</v>
      </c>
      <c r="K12" s="24">
        <v>2</v>
      </c>
      <c r="L12" s="24">
        <v>4800</v>
      </c>
      <c r="M12" s="24">
        <v>6</v>
      </c>
      <c r="N12" s="24">
        <v>898</v>
      </c>
      <c r="O12" s="24">
        <v>6</v>
      </c>
      <c r="P12" s="24">
        <v>898</v>
      </c>
      <c r="Q12" s="24">
        <v>9</v>
      </c>
      <c r="R12" s="24">
        <v>-1367</v>
      </c>
      <c r="S12" s="24">
        <v>-3</v>
      </c>
      <c r="T12" s="24">
        <v>-36729</v>
      </c>
      <c r="U12" s="24">
        <v>53301</v>
      </c>
      <c r="V12" s="24">
        <v>13879019</v>
      </c>
      <c r="W12" s="65"/>
    </row>
    <row r="13" spans="1:23" s="41" customFormat="1" ht="19.5" customHeight="1">
      <c r="A13" s="44" t="s">
        <v>31</v>
      </c>
      <c r="B13" s="86"/>
      <c r="C13" s="24">
        <v>563</v>
      </c>
      <c r="D13" s="24">
        <v>341841</v>
      </c>
      <c r="E13" s="24">
        <v>16</v>
      </c>
      <c r="F13" s="24">
        <v>3170</v>
      </c>
      <c r="G13" s="24">
        <v>4</v>
      </c>
      <c r="H13" s="24">
        <v>650</v>
      </c>
      <c r="I13" s="24">
        <v>2</v>
      </c>
      <c r="J13" s="24">
        <v>4400</v>
      </c>
      <c r="K13" s="24">
        <v>0</v>
      </c>
      <c r="L13" s="24">
        <v>0</v>
      </c>
      <c r="M13" s="24">
        <v>1</v>
      </c>
      <c r="N13" s="24">
        <v>200</v>
      </c>
      <c r="O13" s="24">
        <v>1</v>
      </c>
      <c r="P13" s="24">
        <v>200</v>
      </c>
      <c r="Q13" s="24">
        <v>1</v>
      </c>
      <c r="R13" s="24">
        <v>200</v>
      </c>
      <c r="S13" s="24">
        <v>0</v>
      </c>
      <c r="T13" s="24">
        <v>0</v>
      </c>
      <c r="U13" s="24">
        <v>576</v>
      </c>
      <c r="V13" s="24">
        <v>348961</v>
      </c>
      <c r="W13" s="65"/>
    </row>
    <row r="14" spans="1:23" s="42" customFormat="1" ht="19.5" customHeight="1">
      <c r="A14" s="44" t="s">
        <v>32</v>
      </c>
      <c r="B14" s="86"/>
      <c r="C14" s="24">
        <v>3777</v>
      </c>
      <c r="D14" s="24">
        <v>1448337</v>
      </c>
      <c r="E14" s="24">
        <v>18</v>
      </c>
      <c r="F14" s="24">
        <v>3360</v>
      </c>
      <c r="G14" s="24">
        <v>15</v>
      </c>
      <c r="H14" s="24">
        <v>2093</v>
      </c>
      <c r="I14" s="24">
        <v>4</v>
      </c>
      <c r="J14" s="24">
        <v>3015</v>
      </c>
      <c r="K14" s="24">
        <v>0</v>
      </c>
      <c r="L14" s="24">
        <v>0</v>
      </c>
      <c r="M14" s="24">
        <v>1</v>
      </c>
      <c r="N14" s="24">
        <v>200</v>
      </c>
      <c r="O14" s="24">
        <v>1</v>
      </c>
      <c r="P14" s="24">
        <v>200</v>
      </c>
      <c r="Q14" s="24">
        <v>1</v>
      </c>
      <c r="R14" s="24">
        <v>240</v>
      </c>
      <c r="S14" s="24">
        <v>-1</v>
      </c>
      <c r="T14" s="24">
        <v>-200</v>
      </c>
      <c r="U14" s="24">
        <v>3780</v>
      </c>
      <c r="V14" s="24">
        <v>1452659</v>
      </c>
      <c r="W14" s="65"/>
    </row>
    <row r="15" spans="1:23" s="42" customFormat="1" ht="19.5" customHeight="1">
      <c r="A15" s="98" t="s">
        <v>153</v>
      </c>
      <c r="B15" s="86"/>
      <c r="C15" s="24">
        <v>84257</v>
      </c>
      <c r="D15" s="24">
        <v>38035992</v>
      </c>
      <c r="E15" s="24">
        <v>559</v>
      </c>
      <c r="F15" s="24">
        <v>117493</v>
      </c>
      <c r="G15" s="24">
        <v>326</v>
      </c>
      <c r="H15" s="24">
        <v>111155</v>
      </c>
      <c r="I15" s="24">
        <v>83</v>
      </c>
      <c r="J15" s="24">
        <v>144570</v>
      </c>
      <c r="K15" s="24">
        <v>2</v>
      </c>
      <c r="L15" s="24">
        <v>517</v>
      </c>
      <c r="M15" s="24">
        <v>37</v>
      </c>
      <c r="N15" s="24">
        <v>12128</v>
      </c>
      <c r="O15" s="24">
        <v>35</v>
      </c>
      <c r="P15" s="24">
        <v>7518</v>
      </c>
      <c r="Q15" s="24">
        <v>-4</v>
      </c>
      <c r="R15" s="24">
        <v>1654</v>
      </c>
      <c r="S15" s="24">
        <v>6</v>
      </c>
      <c r="T15" s="24">
        <v>-46</v>
      </c>
      <c r="U15" s="24">
        <v>84494</v>
      </c>
      <c r="V15" s="24">
        <v>38192600</v>
      </c>
      <c r="W15" s="65"/>
    </row>
    <row r="16" spans="1:23" s="42" customFormat="1" ht="19.5" customHeight="1">
      <c r="A16" s="44" t="s">
        <v>12</v>
      </c>
      <c r="B16" s="86"/>
      <c r="C16" s="24">
        <v>491783</v>
      </c>
      <c r="D16" s="24">
        <v>76836766</v>
      </c>
      <c r="E16" s="24">
        <v>2887</v>
      </c>
      <c r="F16" s="24">
        <v>389714</v>
      </c>
      <c r="G16" s="24">
        <v>2004</v>
      </c>
      <c r="H16" s="24">
        <v>371667</v>
      </c>
      <c r="I16" s="24">
        <v>154</v>
      </c>
      <c r="J16" s="24">
        <v>167077</v>
      </c>
      <c r="K16" s="24">
        <v>14</v>
      </c>
      <c r="L16" s="24">
        <v>11522</v>
      </c>
      <c r="M16" s="24">
        <v>117</v>
      </c>
      <c r="N16" s="24">
        <v>28065</v>
      </c>
      <c r="O16" s="24">
        <v>115</v>
      </c>
      <c r="P16" s="24">
        <v>26348</v>
      </c>
      <c r="Q16" s="24">
        <v>6</v>
      </c>
      <c r="R16" s="24">
        <v>3360</v>
      </c>
      <c r="S16" s="24">
        <v>4</v>
      </c>
      <c r="T16" s="24">
        <v>1899</v>
      </c>
      <c r="U16" s="24">
        <v>492678</v>
      </c>
      <c r="V16" s="24">
        <v>77017342</v>
      </c>
      <c r="W16" s="65"/>
    </row>
    <row r="17" spans="1:23" s="42" customFormat="1" ht="19.5" customHeight="1">
      <c r="A17" s="44" t="s">
        <v>33</v>
      </c>
      <c r="B17" s="86"/>
      <c r="C17" s="24">
        <v>26137</v>
      </c>
      <c r="D17" s="24">
        <v>5924713</v>
      </c>
      <c r="E17" s="24">
        <v>33</v>
      </c>
      <c r="F17" s="24">
        <v>10208</v>
      </c>
      <c r="G17" s="24">
        <v>21</v>
      </c>
      <c r="H17" s="24">
        <v>2010</v>
      </c>
      <c r="I17" s="24">
        <v>0</v>
      </c>
      <c r="J17" s="24">
        <v>0</v>
      </c>
      <c r="K17" s="24">
        <v>0</v>
      </c>
      <c r="L17" s="24">
        <v>0</v>
      </c>
      <c r="M17" s="24">
        <v>1</v>
      </c>
      <c r="N17" s="24">
        <v>10</v>
      </c>
      <c r="O17" s="24">
        <v>1</v>
      </c>
      <c r="P17" s="24">
        <v>10</v>
      </c>
      <c r="Q17" s="24">
        <v>-1</v>
      </c>
      <c r="R17" s="24">
        <v>-9800</v>
      </c>
      <c r="S17" s="24">
        <v>-3</v>
      </c>
      <c r="T17" s="24">
        <v>-70040</v>
      </c>
      <c r="U17" s="24">
        <v>26145</v>
      </c>
      <c r="V17" s="24">
        <v>5853071</v>
      </c>
      <c r="W17" s="65"/>
    </row>
    <row r="18" spans="1:23" s="42" customFormat="1" ht="19.5" customHeight="1">
      <c r="A18" s="44" t="s">
        <v>13</v>
      </c>
      <c r="B18" s="86"/>
      <c r="C18" s="24">
        <v>93620</v>
      </c>
      <c r="D18" s="24">
        <v>12116641</v>
      </c>
      <c r="E18" s="24">
        <v>1045</v>
      </c>
      <c r="F18" s="24">
        <v>135323</v>
      </c>
      <c r="G18" s="24">
        <v>808</v>
      </c>
      <c r="H18" s="24">
        <v>101469</v>
      </c>
      <c r="I18" s="24">
        <v>31</v>
      </c>
      <c r="J18" s="24">
        <v>17864</v>
      </c>
      <c r="K18" s="24">
        <v>9</v>
      </c>
      <c r="L18" s="24">
        <v>1560</v>
      </c>
      <c r="M18" s="24">
        <v>24</v>
      </c>
      <c r="N18" s="24">
        <v>3120</v>
      </c>
      <c r="O18" s="24">
        <v>26</v>
      </c>
      <c r="P18" s="24">
        <v>4828</v>
      </c>
      <c r="Q18" s="24">
        <v>-4</v>
      </c>
      <c r="R18" s="24">
        <v>-1087</v>
      </c>
      <c r="S18" s="24">
        <v>0</v>
      </c>
      <c r="T18" s="24">
        <v>477</v>
      </c>
      <c r="U18" s="24">
        <v>93851</v>
      </c>
      <c r="V18" s="24">
        <v>12164482</v>
      </c>
      <c r="W18" s="65"/>
    </row>
    <row r="19" spans="1:23" s="42" customFormat="1" ht="19.5" customHeight="1">
      <c r="A19" s="98" t="s">
        <v>154</v>
      </c>
      <c r="B19" s="86"/>
      <c r="C19" s="24">
        <v>6341</v>
      </c>
      <c r="D19" s="24">
        <v>1727946</v>
      </c>
      <c r="E19" s="24">
        <v>50</v>
      </c>
      <c r="F19" s="24">
        <v>7066</v>
      </c>
      <c r="G19" s="24">
        <v>28</v>
      </c>
      <c r="H19" s="24">
        <v>7073</v>
      </c>
      <c r="I19" s="24">
        <v>3</v>
      </c>
      <c r="J19" s="24">
        <v>8610</v>
      </c>
      <c r="K19" s="24">
        <v>0</v>
      </c>
      <c r="L19" s="24">
        <v>0</v>
      </c>
      <c r="M19" s="24">
        <v>5</v>
      </c>
      <c r="N19" s="24">
        <v>802</v>
      </c>
      <c r="O19" s="24">
        <v>6</v>
      </c>
      <c r="P19" s="24">
        <v>902</v>
      </c>
      <c r="Q19" s="24">
        <v>3</v>
      </c>
      <c r="R19" s="24">
        <v>333</v>
      </c>
      <c r="S19" s="24">
        <v>1</v>
      </c>
      <c r="T19" s="24">
        <v>200</v>
      </c>
      <c r="U19" s="24">
        <v>6366</v>
      </c>
      <c r="V19" s="24">
        <v>1736982</v>
      </c>
      <c r="W19" s="65"/>
    </row>
    <row r="20" spans="1:23" s="42" customFormat="1" ht="19.5" customHeight="1">
      <c r="A20" s="44" t="s">
        <v>14</v>
      </c>
      <c r="B20" s="86"/>
      <c r="C20" s="24">
        <v>2972</v>
      </c>
      <c r="D20" s="24">
        <v>4649568</v>
      </c>
      <c r="E20" s="24">
        <v>9</v>
      </c>
      <c r="F20" s="24">
        <v>1319</v>
      </c>
      <c r="G20" s="24">
        <v>10</v>
      </c>
      <c r="H20" s="24">
        <v>1900</v>
      </c>
      <c r="I20" s="24">
        <v>0</v>
      </c>
      <c r="J20" s="24">
        <v>0</v>
      </c>
      <c r="K20" s="24">
        <v>0</v>
      </c>
      <c r="L20" s="24">
        <v>0</v>
      </c>
      <c r="M20" s="24">
        <v>1</v>
      </c>
      <c r="N20" s="24">
        <v>245</v>
      </c>
      <c r="O20" s="24">
        <v>1</v>
      </c>
      <c r="P20" s="24">
        <v>245</v>
      </c>
      <c r="Q20" s="24">
        <v>1</v>
      </c>
      <c r="R20" s="24">
        <v>1500</v>
      </c>
      <c r="S20" s="24">
        <v>3</v>
      </c>
      <c r="T20" s="24">
        <v>90</v>
      </c>
      <c r="U20" s="24">
        <v>2975</v>
      </c>
      <c r="V20" s="24">
        <v>4650577</v>
      </c>
      <c r="W20" s="65"/>
    </row>
    <row r="21" spans="1:23" s="42" customFormat="1" ht="19.5" customHeight="1">
      <c r="A21" s="44" t="s">
        <v>34</v>
      </c>
      <c r="B21" s="86"/>
      <c r="C21" s="24">
        <v>4109</v>
      </c>
      <c r="D21" s="24">
        <v>1067538</v>
      </c>
      <c r="E21" s="24">
        <v>31</v>
      </c>
      <c r="F21" s="24">
        <v>5330</v>
      </c>
      <c r="G21" s="24">
        <v>15</v>
      </c>
      <c r="H21" s="24">
        <v>2800</v>
      </c>
      <c r="I21" s="24">
        <v>1</v>
      </c>
      <c r="J21" s="24">
        <v>800</v>
      </c>
      <c r="K21" s="24">
        <v>0</v>
      </c>
      <c r="L21" s="24">
        <v>0</v>
      </c>
      <c r="M21" s="24">
        <v>2</v>
      </c>
      <c r="N21" s="24">
        <v>300</v>
      </c>
      <c r="O21" s="24">
        <v>1</v>
      </c>
      <c r="P21" s="24">
        <v>200</v>
      </c>
      <c r="Q21" s="24">
        <v>-1</v>
      </c>
      <c r="R21" s="24">
        <v>-200</v>
      </c>
      <c r="S21" s="24">
        <v>0</v>
      </c>
      <c r="T21" s="24">
        <v>0</v>
      </c>
      <c r="U21" s="24">
        <v>4125</v>
      </c>
      <c r="V21" s="24">
        <v>1070768</v>
      </c>
      <c r="W21" s="65"/>
    </row>
    <row r="22" spans="1:23" s="42" customFormat="1" ht="19.5" customHeight="1">
      <c r="A22" s="44" t="s">
        <v>27</v>
      </c>
      <c r="B22" s="86"/>
      <c r="C22" s="24">
        <v>18740</v>
      </c>
      <c r="D22" s="24">
        <v>3948573</v>
      </c>
      <c r="E22" s="24">
        <v>143</v>
      </c>
      <c r="F22" s="24">
        <v>20002</v>
      </c>
      <c r="G22" s="24">
        <v>91</v>
      </c>
      <c r="H22" s="24">
        <v>17694</v>
      </c>
      <c r="I22" s="24">
        <v>3</v>
      </c>
      <c r="J22" s="24">
        <v>3557</v>
      </c>
      <c r="K22" s="24">
        <v>0</v>
      </c>
      <c r="L22" s="24">
        <v>0</v>
      </c>
      <c r="M22" s="24">
        <v>9</v>
      </c>
      <c r="N22" s="24">
        <v>1950</v>
      </c>
      <c r="O22" s="24">
        <v>9</v>
      </c>
      <c r="P22" s="24">
        <v>1800</v>
      </c>
      <c r="Q22" s="24">
        <v>-8</v>
      </c>
      <c r="R22" s="24">
        <v>-2079</v>
      </c>
      <c r="S22" s="24">
        <v>0</v>
      </c>
      <c r="T22" s="24">
        <v>0</v>
      </c>
      <c r="U22" s="24">
        <v>18784</v>
      </c>
      <c r="V22" s="24">
        <v>3952510</v>
      </c>
      <c r="W22" s="65"/>
    </row>
    <row r="23" spans="1:23" s="42" customFormat="1" ht="19.5" customHeight="1">
      <c r="A23" s="44" t="s">
        <v>35</v>
      </c>
      <c r="B23" s="86"/>
      <c r="C23" s="24">
        <v>27161</v>
      </c>
      <c r="D23" s="24">
        <v>6428099</v>
      </c>
      <c r="E23" s="24">
        <v>182</v>
      </c>
      <c r="F23" s="24">
        <v>26276</v>
      </c>
      <c r="G23" s="24">
        <v>132</v>
      </c>
      <c r="H23" s="24">
        <v>20237</v>
      </c>
      <c r="I23" s="24">
        <v>12</v>
      </c>
      <c r="J23" s="24">
        <v>15946</v>
      </c>
      <c r="K23" s="24">
        <v>2</v>
      </c>
      <c r="L23" s="24">
        <v>55</v>
      </c>
      <c r="M23" s="24">
        <v>11</v>
      </c>
      <c r="N23" s="24">
        <v>2880</v>
      </c>
      <c r="O23" s="24">
        <v>12</v>
      </c>
      <c r="P23" s="24">
        <v>2980</v>
      </c>
      <c r="Q23" s="24">
        <v>7</v>
      </c>
      <c r="R23" s="24">
        <v>6353</v>
      </c>
      <c r="S23" s="24">
        <v>0</v>
      </c>
      <c r="T23" s="24">
        <v>267</v>
      </c>
      <c r="U23" s="24">
        <v>27217</v>
      </c>
      <c r="V23" s="24">
        <v>6456549</v>
      </c>
      <c r="W23" s="65"/>
    </row>
    <row r="24" spans="1:23" s="46" customFormat="1" ht="25.5" customHeight="1">
      <c r="A24" s="223" t="s">
        <v>36</v>
      </c>
      <c r="B24" s="224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-2</v>
      </c>
      <c r="R24" s="24">
        <v>-33</v>
      </c>
      <c r="S24" s="24">
        <v>2</v>
      </c>
      <c r="T24" s="24">
        <v>33</v>
      </c>
      <c r="U24" s="24">
        <v>0</v>
      </c>
      <c r="V24" s="24">
        <v>0</v>
      </c>
      <c r="W24" s="65"/>
    </row>
    <row r="25" spans="1:23" s="42" customFormat="1" ht="19.5" customHeight="1">
      <c r="A25" s="98" t="s">
        <v>159</v>
      </c>
      <c r="B25" s="86"/>
      <c r="C25" s="24">
        <v>1322</v>
      </c>
      <c r="D25" s="24">
        <v>179451</v>
      </c>
      <c r="E25" s="24">
        <v>35</v>
      </c>
      <c r="F25" s="24">
        <v>3832</v>
      </c>
      <c r="G25" s="24">
        <v>8</v>
      </c>
      <c r="H25" s="24">
        <v>850</v>
      </c>
      <c r="I25" s="24">
        <v>1</v>
      </c>
      <c r="J25" s="24">
        <v>140</v>
      </c>
      <c r="K25" s="24">
        <v>0</v>
      </c>
      <c r="L25" s="24">
        <v>0</v>
      </c>
      <c r="M25" s="24">
        <v>3</v>
      </c>
      <c r="N25" s="24">
        <v>600</v>
      </c>
      <c r="O25" s="24">
        <v>3</v>
      </c>
      <c r="P25" s="24">
        <v>600</v>
      </c>
      <c r="Q25" s="24">
        <v>1</v>
      </c>
      <c r="R25" s="24">
        <v>200</v>
      </c>
      <c r="S25" s="24">
        <v>0</v>
      </c>
      <c r="T25" s="24">
        <v>0</v>
      </c>
      <c r="U25" s="24">
        <v>1350</v>
      </c>
      <c r="V25" s="24">
        <v>182773</v>
      </c>
      <c r="W25" s="65"/>
    </row>
    <row r="26" spans="1:23" s="42" customFormat="1" ht="19.5" customHeight="1">
      <c r="A26" s="44" t="s">
        <v>37</v>
      </c>
      <c r="B26" s="86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65"/>
    </row>
    <row r="27" spans="1:23" s="42" customFormat="1" ht="19.5" customHeight="1">
      <c r="A27" s="44" t="s">
        <v>38</v>
      </c>
      <c r="B27" s="86"/>
      <c r="C27" s="24">
        <v>20620</v>
      </c>
      <c r="D27" s="24">
        <v>2643376</v>
      </c>
      <c r="E27" s="24">
        <v>116</v>
      </c>
      <c r="F27" s="24">
        <v>15869</v>
      </c>
      <c r="G27" s="24">
        <v>97</v>
      </c>
      <c r="H27" s="24">
        <v>11625</v>
      </c>
      <c r="I27" s="24">
        <v>1</v>
      </c>
      <c r="J27" s="24">
        <v>1070</v>
      </c>
      <c r="K27" s="24">
        <v>0</v>
      </c>
      <c r="L27" s="24">
        <v>0</v>
      </c>
      <c r="M27" s="24">
        <v>2</v>
      </c>
      <c r="N27" s="24">
        <v>440</v>
      </c>
      <c r="O27" s="24">
        <v>2</v>
      </c>
      <c r="P27" s="24">
        <v>440</v>
      </c>
      <c r="Q27" s="24">
        <v>-9</v>
      </c>
      <c r="R27" s="24">
        <v>-1056</v>
      </c>
      <c r="S27" s="24">
        <v>0</v>
      </c>
      <c r="T27" s="24">
        <v>0</v>
      </c>
      <c r="U27" s="24">
        <v>20630</v>
      </c>
      <c r="V27" s="24">
        <v>2647634</v>
      </c>
      <c r="W27" s="65"/>
    </row>
    <row r="28" spans="1:23" s="42" customFormat="1" ht="19.5" customHeight="1">
      <c r="A28" s="126" t="s">
        <v>8</v>
      </c>
      <c r="B28" s="125"/>
      <c r="C28" s="123">
        <v>66312</v>
      </c>
      <c r="D28" s="124">
        <v>5830446</v>
      </c>
      <c r="E28" s="124">
        <v>332</v>
      </c>
      <c r="F28" s="124">
        <v>36556</v>
      </c>
      <c r="G28" s="124">
        <v>254</v>
      </c>
      <c r="H28" s="124">
        <v>21027</v>
      </c>
      <c r="I28" s="124">
        <v>17</v>
      </c>
      <c r="J28" s="124">
        <v>12992</v>
      </c>
      <c r="K28" s="124">
        <v>3</v>
      </c>
      <c r="L28" s="124">
        <v>330</v>
      </c>
      <c r="M28" s="124">
        <v>8</v>
      </c>
      <c r="N28" s="124">
        <v>2918</v>
      </c>
      <c r="O28" s="124">
        <v>8</v>
      </c>
      <c r="P28" s="124">
        <v>2038</v>
      </c>
      <c r="Q28" s="124">
        <v>-6</v>
      </c>
      <c r="R28" s="124">
        <v>-549</v>
      </c>
      <c r="S28" s="124">
        <v>-2</v>
      </c>
      <c r="T28" s="124">
        <v>134</v>
      </c>
      <c r="U28" s="124">
        <v>66382</v>
      </c>
      <c r="V28" s="124">
        <v>5859102</v>
      </c>
      <c r="W28" s="65"/>
    </row>
    <row r="29" spans="1:22" ht="19.5" customHeight="1">
      <c r="A29" s="19" t="s">
        <v>108</v>
      </c>
      <c r="B29" s="19"/>
      <c r="C29" s="19"/>
      <c r="D29" s="19"/>
      <c r="E29" s="20" t="s">
        <v>1</v>
      </c>
      <c r="F29" s="19"/>
      <c r="G29" s="19"/>
      <c r="H29" s="19"/>
      <c r="I29" s="20" t="s">
        <v>109</v>
      </c>
      <c r="J29" s="19"/>
      <c r="K29" s="19"/>
      <c r="L29" s="21" t="s">
        <v>110</v>
      </c>
      <c r="M29" s="41"/>
      <c r="N29" s="41"/>
      <c r="O29" s="41"/>
      <c r="P29" s="41"/>
      <c r="R29" s="41"/>
      <c r="S29" s="41"/>
      <c r="T29" s="41"/>
      <c r="U29" s="41"/>
      <c r="V29" s="130" t="str">
        <f>'2492-00-01'!V34</f>
        <v>中華民國110年09月17日編製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:19" ht="19.5" customHeight="1">
      <c r="A32" s="25" t="s">
        <v>150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5.75">
      <c r="A33" s="25" t="s">
        <v>88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22" ht="15.75">
      <c r="A34" s="74" t="s">
        <v>135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</sheetData>
  <sheetProtection/>
  <mergeCells count="16"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6:B8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6.5"/>
  <cols>
    <col min="1" max="1" width="10.00390625" style="26" customWidth="1"/>
    <col min="2" max="2" width="2.625" style="37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224</v>
      </c>
      <c r="B2" s="135" t="s">
        <v>226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41</v>
      </c>
      <c r="V2" s="33" t="s">
        <v>40</v>
      </c>
    </row>
    <row r="3" spans="1:22" s="34" customFormat="1" ht="18.75" customHeight="1">
      <c r="A3" s="206" t="s">
        <v>223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8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132" t="str">
        <f>'2492-00-02'!K5</f>
        <v>   中華民國 110年08月</v>
      </c>
      <c r="L5" s="131"/>
      <c r="M5" s="37"/>
      <c r="N5" s="37"/>
      <c r="O5" s="35"/>
      <c r="P5" s="35"/>
      <c r="Q5" s="35"/>
      <c r="R5" s="35"/>
      <c r="S5" s="35"/>
      <c r="V5" s="45" t="s">
        <v>132</v>
      </c>
    </row>
    <row r="6" spans="1:22" ht="19.5" customHeight="1">
      <c r="A6" s="208" t="s">
        <v>45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4" s="42" customFormat="1" ht="19.5" customHeight="1">
      <c r="A9" s="146" t="s">
        <v>63</v>
      </c>
      <c r="B9" s="147"/>
      <c r="C9" s="24">
        <v>912531</v>
      </c>
      <c r="D9" s="24">
        <v>179603367</v>
      </c>
      <c r="E9" s="24">
        <v>5757</v>
      </c>
      <c r="F9" s="24">
        <v>825342</v>
      </c>
      <c r="G9" s="24">
        <v>3979</v>
      </c>
      <c r="H9" s="24">
        <v>777555</v>
      </c>
      <c r="I9" s="24">
        <v>344</v>
      </c>
      <c r="J9" s="24">
        <v>421255</v>
      </c>
      <c r="K9" s="24">
        <v>34</v>
      </c>
      <c r="L9" s="24">
        <v>19031</v>
      </c>
      <c r="M9" s="24">
        <v>230</v>
      </c>
      <c r="N9" s="24">
        <v>54906</v>
      </c>
      <c r="O9" s="24">
        <v>229</v>
      </c>
      <c r="P9" s="24">
        <v>49357</v>
      </c>
      <c r="Q9" s="24">
        <v>0</v>
      </c>
      <c r="R9" s="24">
        <v>0</v>
      </c>
      <c r="S9" s="24">
        <v>7</v>
      </c>
      <c r="T9" s="24">
        <v>-103915</v>
      </c>
      <c r="U9" s="24">
        <v>914317</v>
      </c>
      <c r="V9" s="24">
        <v>179955013</v>
      </c>
      <c r="W9" s="65"/>
      <c r="X9" s="65"/>
    </row>
    <row r="10" spans="1:24" s="42" customFormat="1" ht="19.5" customHeight="1">
      <c r="A10" s="148" t="s">
        <v>64</v>
      </c>
      <c r="B10" s="145"/>
      <c r="C10" s="24">
        <v>893065</v>
      </c>
      <c r="D10" s="24">
        <v>177365489</v>
      </c>
      <c r="E10" s="24">
        <v>5728</v>
      </c>
      <c r="F10" s="24">
        <v>820644</v>
      </c>
      <c r="G10" s="24">
        <v>3947</v>
      </c>
      <c r="H10" s="24">
        <v>773095</v>
      </c>
      <c r="I10" s="24">
        <v>343</v>
      </c>
      <c r="J10" s="24">
        <v>421155</v>
      </c>
      <c r="K10" s="24">
        <v>31</v>
      </c>
      <c r="L10" s="24">
        <v>18851</v>
      </c>
      <c r="M10" s="24">
        <v>229</v>
      </c>
      <c r="N10" s="24">
        <v>54706</v>
      </c>
      <c r="O10" s="24">
        <v>229</v>
      </c>
      <c r="P10" s="24">
        <v>49357</v>
      </c>
      <c r="Q10" s="24">
        <v>0</v>
      </c>
      <c r="R10" s="24">
        <v>0</v>
      </c>
      <c r="S10" s="24">
        <v>9</v>
      </c>
      <c r="T10" s="24">
        <v>2085</v>
      </c>
      <c r="U10" s="24">
        <v>894855</v>
      </c>
      <c r="V10" s="24">
        <v>177822776</v>
      </c>
      <c r="W10" s="65"/>
      <c r="X10" s="65"/>
    </row>
    <row r="11" spans="1:24" s="42" customFormat="1" ht="19.5" customHeight="1">
      <c r="A11" s="144" t="s">
        <v>83</v>
      </c>
      <c r="B11" s="145"/>
      <c r="C11" s="24">
        <v>139313</v>
      </c>
      <c r="D11" s="24">
        <v>24785230</v>
      </c>
      <c r="E11" s="24">
        <v>901</v>
      </c>
      <c r="F11" s="24">
        <v>138485</v>
      </c>
      <c r="G11" s="24">
        <v>686</v>
      </c>
      <c r="H11" s="24">
        <v>112274</v>
      </c>
      <c r="I11" s="24">
        <v>38</v>
      </c>
      <c r="J11" s="24">
        <v>48987</v>
      </c>
      <c r="K11" s="24">
        <v>4</v>
      </c>
      <c r="L11" s="24">
        <v>430</v>
      </c>
      <c r="M11" s="24">
        <v>54</v>
      </c>
      <c r="N11" s="24">
        <v>13673</v>
      </c>
      <c r="O11" s="24">
        <v>51</v>
      </c>
      <c r="P11" s="24">
        <v>13200</v>
      </c>
      <c r="Q11" s="24">
        <v>0</v>
      </c>
      <c r="R11" s="24">
        <v>0</v>
      </c>
      <c r="S11" s="24">
        <v>0</v>
      </c>
      <c r="T11" s="24">
        <v>464</v>
      </c>
      <c r="U11" s="24">
        <v>139531</v>
      </c>
      <c r="V11" s="24">
        <v>24860935</v>
      </c>
      <c r="W11" s="65"/>
      <c r="X11" s="65"/>
    </row>
    <row r="12" spans="1:24" s="42" customFormat="1" ht="19.5" customHeight="1">
      <c r="A12" s="144" t="s">
        <v>85</v>
      </c>
      <c r="B12" s="145"/>
      <c r="C12" s="24">
        <v>60019</v>
      </c>
      <c r="D12" s="24">
        <v>12066895</v>
      </c>
      <c r="E12" s="24">
        <v>464</v>
      </c>
      <c r="F12" s="24">
        <v>70903</v>
      </c>
      <c r="G12" s="24">
        <v>490</v>
      </c>
      <c r="H12" s="24">
        <v>100910</v>
      </c>
      <c r="I12" s="24">
        <v>21</v>
      </c>
      <c r="J12" s="24">
        <v>32768</v>
      </c>
      <c r="K12" s="24">
        <v>3</v>
      </c>
      <c r="L12" s="24">
        <v>5200</v>
      </c>
      <c r="M12" s="24">
        <v>29</v>
      </c>
      <c r="N12" s="24">
        <v>7150</v>
      </c>
      <c r="O12" s="24">
        <v>54</v>
      </c>
      <c r="P12" s="24">
        <v>11703</v>
      </c>
      <c r="Q12" s="24">
        <v>0</v>
      </c>
      <c r="R12" s="24">
        <v>0</v>
      </c>
      <c r="S12" s="24">
        <v>2</v>
      </c>
      <c r="T12" s="24">
        <v>280</v>
      </c>
      <c r="U12" s="24">
        <v>59970</v>
      </c>
      <c r="V12" s="24">
        <v>12060184</v>
      </c>
      <c r="W12" s="65"/>
      <c r="X12" s="65"/>
    </row>
    <row r="13" spans="1:24" s="42" customFormat="1" ht="19.5" customHeight="1">
      <c r="A13" s="140" t="s">
        <v>148</v>
      </c>
      <c r="B13" s="141"/>
      <c r="C13" s="24">
        <v>61149</v>
      </c>
      <c r="D13" s="24">
        <v>13959239</v>
      </c>
      <c r="E13" s="24">
        <v>795</v>
      </c>
      <c r="F13" s="24">
        <v>107692</v>
      </c>
      <c r="G13" s="24">
        <v>413</v>
      </c>
      <c r="H13" s="24">
        <v>72634</v>
      </c>
      <c r="I13" s="24">
        <v>20</v>
      </c>
      <c r="J13" s="24">
        <v>18191</v>
      </c>
      <c r="K13" s="24">
        <v>4</v>
      </c>
      <c r="L13" s="24">
        <v>300</v>
      </c>
      <c r="M13" s="24">
        <v>23</v>
      </c>
      <c r="N13" s="24">
        <v>9400</v>
      </c>
      <c r="O13" s="24">
        <v>17</v>
      </c>
      <c r="P13" s="24">
        <v>4280</v>
      </c>
      <c r="Q13" s="24">
        <v>0</v>
      </c>
      <c r="R13" s="24">
        <v>0</v>
      </c>
      <c r="S13" s="24">
        <v>1</v>
      </c>
      <c r="T13" s="24">
        <v>100</v>
      </c>
      <c r="U13" s="24">
        <v>61538</v>
      </c>
      <c r="V13" s="24">
        <v>14017408</v>
      </c>
      <c r="W13" s="65"/>
      <c r="X13" s="65"/>
    </row>
    <row r="14" spans="1:24" s="42" customFormat="1" ht="19.5" customHeight="1">
      <c r="A14" s="140" t="s">
        <v>7</v>
      </c>
      <c r="B14" s="141"/>
      <c r="C14" s="24">
        <v>120905</v>
      </c>
      <c r="D14" s="24">
        <v>22077938</v>
      </c>
      <c r="E14" s="24">
        <v>786</v>
      </c>
      <c r="F14" s="24">
        <v>120473</v>
      </c>
      <c r="G14" s="24">
        <v>368</v>
      </c>
      <c r="H14" s="24">
        <v>50102</v>
      </c>
      <c r="I14" s="24">
        <v>36</v>
      </c>
      <c r="J14" s="24">
        <v>42537</v>
      </c>
      <c r="K14" s="24">
        <v>3</v>
      </c>
      <c r="L14" s="24">
        <v>140</v>
      </c>
      <c r="M14" s="24">
        <v>15</v>
      </c>
      <c r="N14" s="24">
        <v>4160</v>
      </c>
      <c r="O14" s="24">
        <v>28</v>
      </c>
      <c r="P14" s="24">
        <v>7344</v>
      </c>
      <c r="Q14" s="24">
        <v>0</v>
      </c>
      <c r="R14" s="24">
        <v>0</v>
      </c>
      <c r="S14" s="24">
        <v>-1</v>
      </c>
      <c r="T14" s="24">
        <v>20</v>
      </c>
      <c r="U14" s="24">
        <v>121309</v>
      </c>
      <c r="V14" s="24">
        <v>22187542</v>
      </c>
      <c r="W14" s="65"/>
      <c r="X14" s="65"/>
    </row>
    <row r="15" spans="1:24" s="41" customFormat="1" ht="19.5" customHeight="1">
      <c r="A15" s="140" t="s">
        <v>65</v>
      </c>
      <c r="B15" s="141"/>
      <c r="C15" s="24">
        <v>72411</v>
      </c>
      <c r="D15" s="24">
        <v>14526717</v>
      </c>
      <c r="E15" s="24">
        <v>453</v>
      </c>
      <c r="F15" s="24">
        <v>52177</v>
      </c>
      <c r="G15" s="24">
        <v>334</v>
      </c>
      <c r="H15" s="24">
        <v>147756</v>
      </c>
      <c r="I15" s="24">
        <v>33</v>
      </c>
      <c r="J15" s="24">
        <v>43734</v>
      </c>
      <c r="K15" s="24">
        <v>6</v>
      </c>
      <c r="L15" s="24">
        <v>8462</v>
      </c>
      <c r="M15" s="24">
        <v>12</v>
      </c>
      <c r="N15" s="24">
        <v>2038</v>
      </c>
      <c r="O15" s="24">
        <v>9</v>
      </c>
      <c r="P15" s="24">
        <v>1256</v>
      </c>
      <c r="Q15" s="24">
        <v>0</v>
      </c>
      <c r="R15" s="24">
        <v>0</v>
      </c>
      <c r="S15" s="24">
        <v>0</v>
      </c>
      <c r="T15" s="24">
        <v>150</v>
      </c>
      <c r="U15" s="24">
        <v>72533</v>
      </c>
      <c r="V15" s="24">
        <v>14467342</v>
      </c>
      <c r="W15" s="65"/>
      <c r="X15" s="65"/>
    </row>
    <row r="16" spans="1:24" s="42" customFormat="1" ht="19.5" customHeight="1">
      <c r="A16" s="140" t="s">
        <v>87</v>
      </c>
      <c r="B16" s="141"/>
      <c r="C16" s="24">
        <v>126795</v>
      </c>
      <c r="D16" s="24">
        <v>26865368</v>
      </c>
      <c r="E16" s="24">
        <v>671</v>
      </c>
      <c r="F16" s="24">
        <v>101268</v>
      </c>
      <c r="G16" s="24">
        <v>419</v>
      </c>
      <c r="H16" s="24">
        <v>74839</v>
      </c>
      <c r="I16" s="24">
        <v>57</v>
      </c>
      <c r="J16" s="24">
        <v>55884</v>
      </c>
      <c r="K16" s="24">
        <v>3</v>
      </c>
      <c r="L16" s="24">
        <v>2717</v>
      </c>
      <c r="M16" s="24">
        <v>20</v>
      </c>
      <c r="N16" s="24">
        <v>2638</v>
      </c>
      <c r="O16" s="24">
        <v>13</v>
      </c>
      <c r="P16" s="24">
        <v>3004</v>
      </c>
      <c r="Q16" s="24">
        <v>0</v>
      </c>
      <c r="R16" s="24">
        <v>0</v>
      </c>
      <c r="S16" s="24">
        <v>2</v>
      </c>
      <c r="T16" s="24">
        <v>969</v>
      </c>
      <c r="U16" s="24">
        <v>127056</v>
      </c>
      <c r="V16" s="24">
        <v>26945567</v>
      </c>
      <c r="W16" s="65"/>
      <c r="X16" s="65"/>
    </row>
    <row r="17" spans="1:24" s="42" customFormat="1" ht="19.5" customHeight="1">
      <c r="A17" s="140" t="s">
        <v>66</v>
      </c>
      <c r="B17" s="141"/>
      <c r="C17" s="24">
        <v>25818</v>
      </c>
      <c r="D17" s="24">
        <v>5456902</v>
      </c>
      <c r="E17" s="24">
        <v>130</v>
      </c>
      <c r="F17" s="24">
        <v>19443</v>
      </c>
      <c r="G17" s="24">
        <v>93</v>
      </c>
      <c r="H17" s="24">
        <v>42605</v>
      </c>
      <c r="I17" s="24">
        <v>10</v>
      </c>
      <c r="J17" s="24">
        <v>7985</v>
      </c>
      <c r="K17" s="24">
        <v>0</v>
      </c>
      <c r="L17" s="24">
        <v>0</v>
      </c>
      <c r="M17" s="24">
        <v>6</v>
      </c>
      <c r="N17" s="24">
        <v>625</v>
      </c>
      <c r="O17" s="24">
        <v>3</v>
      </c>
      <c r="P17" s="24">
        <v>600</v>
      </c>
      <c r="Q17" s="24">
        <v>0</v>
      </c>
      <c r="R17" s="24">
        <v>0</v>
      </c>
      <c r="S17" s="24">
        <v>0</v>
      </c>
      <c r="T17" s="24">
        <v>0</v>
      </c>
      <c r="U17" s="24">
        <v>25858</v>
      </c>
      <c r="V17" s="24">
        <v>5441750</v>
      </c>
      <c r="W17" s="65"/>
      <c r="X17" s="65"/>
    </row>
    <row r="18" spans="1:24" s="42" customFormat="1" ht="19.5" customHeight="1">
      <c r="A18" s="140" t="s">
        <v>67</v>
      </c>
      <c r="B18" s="141"/>
      <c r="C18" s="24">
        <v>17888</v>
      </c>
      <c r="D18" s="24">
        <v>3401614</v>
      </c>
      <c r="E18" s="24">
        <v>126</v>
      </c>
      <c r="F18" s="24">
        <v>18906</v>
      </c>
      <c r="G18" s="24">
        <v>61</v>
      </c>
      <c r="H18" s="24">
        <v>5641</v>
      </c>
      <c r="I18" s="24">
        <v>13</v>
      </c>
      <c r="J18" s="24">
        <v>8210</v>
      </c>
      <c r="K18" s="24">
        <v>0</v>
      </c>
      <c r="L18" s="24">
        <v>0</v>
      </c>
      <c r="M18" s="24">
        <v>9</v>
      </c>
      <c r="N18" s="24">
        <v>990</v>
      </c>
      <c r="O18" s="24">
        <v>5</v>
      </c>
      <c r="P18" s="24">
        <v>633</v>
      </c>
      <c r="Q18" s="24">
        <v>0</v>
      </c>
      <c r="R18" s="24">
        <v>0</v>
      </c>
      <c r="S18" s="24">
        <v>0</v>
      </c>
      <c r="T18" s="24">
        <v>0</v>
      </c>
      <c r="U18" s="24">
        <v>17957</v>
      </c>
      <c r="V18" s="24">
        <v>3423446</v>
      </c>
      <c r="W18" s="65"/>
      <c r="X18" s="65"/>
    </row>
    <row r="19" spans="1:24" s="42" customFormat="1" ht="19.5" customHeight="1">
      <c r="A19" s="140" t="s">
        <v>68</v>
      </c>
      <c r="B19" s="141"/>
      <c r="C19" s="24">
        <v>33297</v>
      </c>
      <c r="D19" s="24">
        <v>4879703</v>
      </c>
      <c r="E19" s="24">
        <v>121</v>
      </c>
      <c r="F19" s="24">
        <v>14123</v>
      </c>
      <c r="G19" s="24">
        <v>206</v>
      </c>
      <c r="H19" s="24">
        <v>25918</v>
      </c>
      <c r="I19" s="24">
        <v>10</v>
      </c>
      <c r="J19" s="24">
        <v>8214</v>
      </c>
      <c r="K19" s="24">
        <v>2</v>
      </c>
      <c r="L19" s="24">
        <v>55</v>
      </c>
      <c r="M19" s="24">
        <v>10</v>
      </c>
      <c r="N19" s="24">
        <v>3340</v>
      </c>
      <c r="O19" s="24">
        <v>6</v>
      </c>
      <c r="P19" s="24">
        <v>940</v>
      </c>
      <c r="Q19" s="24">
        <v>0</v>
      </c>
      <c r="R19" s="24">
        <v>0</v>
      </c>
      <c r="S19" s="24">
        <v>1</v>
      </c>
      <c r="T19" s="24">
        <v>3</v>
      </c>
      <c r="U19" s="24">
        <v>33217</v>
      </c>
      <c r="V19" s="24">
        <v>4878470</v>
      </c>
      <c r="W19" s="65"/>
      <c r="X19" s="65"/>
    </row>
    <row r="20" spans="1:24" s="42" customFormat="1" ht="19.5" customHeight="1">
      <c r="A20" s="140" t="s">
        <v>69</v>
      </c>
      <c r="B20" s="141"/>
      <c r="C20" s="24">
        <v>39923</v>
      </c>
      <c r="D20" s="24">
        <v>8898505</v>
      </c>
      <c r="E20" s="24">
        <v>247</v>
      </c>
      <c r="F20" s="24">
        <v>34704</v>
      </c>
      <c r="G20" s="24">
        <v>151</v>
      </c>
      <c r="H20" s="24">
        <v>27587</v>
      </c>
      <c r="I20" s="24">
        <v>24</v>
      </c>
      <c r="J20" s="24">
        <v>16560</v>
      </c>
      <c r="K20" s="24">
        <v>1</v>
      </c>
      <c r="L20" s="24">
        <v>185</v>
      </c>
      <c r="M20" s="24">
        <v>7</v>
      </c>
      <c r="N20" s="24">
        <v>2743</v>
      </c>
      <c r="O20" s="24">
        <v>5</v>
      </c>
      <c r="P20" s="24">
        <v>908</v>
      </c>
      <c r="Q20" s="24">
        <v>0</v>
      </c>
      <c r="R20" s="24">
        <v>0</v>
      </c>
      <c r="S20" s="24">
        <v>0</v>
      </c>
      <c r="T20" s="24">
        <v>-324</v>
      </c>
      <c r="U20" s="24">
        <v>40021</v>
      </c>
      <c r="V20" s="24">
        <v>8923508</v>
      </c>
      <c r="W20" s="65"/>
      <c r="X20" s="65"/>
    </row>
    <row r="21" spans="1:24" s="42" customFormat="1" ht="19.5" customHeight="1">
      <c r="A21" s="140" t="s">
        <v>70</v>
      </c>
      <c r="B21" s="141"/>
      <c r="C21" s="24">
        <v>29486</v>
      </c>
      <c r="D21" s="24">
        <v>5778838</v>
      </c>
      <c r="E21" s="24">
        <v>98</v>
      </c>
      <c r="F21" s="24">
        <v>14452</v>
      </c>
      <c r="G21" s="24">
        <v>66</v>
      </c>
      <c r="H21" s="24">
        <v>18089</v>
      </c>
      <c r="I21" s="24">
        <v>4</v>
      </c>
      <c r="J21" s="24">
        <v>24230</v>
      </c>
      <c r="K21" s="24">
        <v>1</v>
      </c>
      <c r="L21" s="24">
        <v>100</v>
      </c>
      <c r="M21" s="24">
        <v>7</v>
      </c>
      <c r="N21" s="24">
        <v>1093</v>
      </c>
      <c r="O21" s="24">
        <v>5</v>
      </c>
      <c r="P21" s="24">
        <v>948</v>
      </c>
      <c r="Q21" s="24">
        <v>0</v>
      </c>
      <c r="R21" s="24">
        <v>0</v>
      </c>
      <c r="S21" s="24">
        <v>1</v>
      </c>
      <c r="T21" s="24">
        <v>50</v>
      </c>
      <c r="U21" s="24">
        <v>29521</v>
      </c>
      <c r="V21" s="24">
        <v>5799526</v>
      </c>
      <c r="W21" s="65"/>
      <c r="X21" s="65"/>
    </row>
    <row r="22" spans="1:24" s="42" customFormat="1" ht="19.5" customHeight="1">
      <c r="A22" s="140" t="s">
        <v>71</v>
      </c>
      <c r="B22" s="141"/>
      <c r="C22" s="24">
        <v>24233</v>
      </c>
      <c r="D22" s="24">
        <v>7156642</v>
      </c>
      <c r="E22" s="24">
        <v>131</v>
      </c>
      <c r="F22" s="24">
        <v>23817</v>
      </c>
      <c r="G22" s="24">
        <v>172</v>
      </c>
      <c r="H22" s="24">
        <v>29713</v>
      </c>
      <c r="I22" s="24">
        <v>12</v>
      </c>
      <c r="J22" s="24">
        <v>29776</v>
      </c>
      <c r="K22" s="24">
        <v>1</v>
      </c>
      <c r="L22" s="24">
        <v>62</v>
      </c>
      <c r="M22" s="24">
        <v>6</v>
      </c>
      <c r="N22" s="24">
        <v>840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24198</v>
      </c>
      <c r="V22" s="24">
        <v>7181300</v>
      </c>
      <c r="W22" s="65"/>
      <c r="X22" s="65"/>
    </row>
    <row r="23" spans="1:24" s="42" customFormat="1" ht="19.5" customHeight="1">
      <c r="A23" s="140" t="s">
        <v>72</v>
      </c>
      <c r="B23" s="141"/>
      <c r="C23" s="24">
        <v>19035</v>
      </c>
      <c r="D23" s="24">
        <v>3574826</v>
      </c>
      <c r="E23" s="24">
        <v>81</v>
      </c>
      <c r="F23" s="24">
        <v>13563</v>
      </c>
      <c r="G23" s="24">
        <v>46</v>
      </c>
      <c r="H23" s="24">
        <v>7821</v>
      </c>
      <c r="I23" s="24">
        <v>8</v>
      </c>
      <c r="J23" s="24">
        <v>14870</v>
      </c>
      <c r="K23" s="24">
        <v>0</v>
      </c>
      <c r="L23" s="24">
        <v>0</v>
      </c>
      <c r="M23" s="24">
        <v>4</v>
      </c>
      <c r="N23" s="24">
        <v>280</v>
      </c>
      <c r="O23" s="24">
        <v>4</v>
      </c>
      <c r="P23" s="24">
        <v>603</v>
      </c>
      <c r="Q23" s="24">
        <v>0</v>
      </c>
      <c r="R23" s="24">
        <v>0</v>
      </c>
      <c r="S23" s="24">
        <v>1</v>
      </c>
      <c r="T23" s="24">
        <v>200</v>
      </c>
      <c r="U23" s="24">
        <v>19071</v>
      </c>
      <c r="V23" s="24">
        <v>3595314</v>
      </c>
      <c r="W23" s="65"/>
      <c r="X23" s="65"/>
    </row>
    <row r="24" spans="1:24" s="42" customFormat="1" ht="19.5" customHeight="1">
      <c r="A24" s="140" t="s">
        <v>73</v>
      </c>
      <c r="B24" s="141"/>
      <c r="C24" s="24">
        <v>32022</v>
      </c>
      <c r="D24" s="24">
        <v>6246313</v>
      </c>
      <c r="E24" s="24">
        <v>213</v>
      </c>
      <c r="F24" s="24">
        <v>25333</v>
      </c>
      <c r="G24" s="24">
        <v>87</v>
      </c>
      <c r="H24" s="24">
        <v>11507</v>
      </c>
      <c r="I24" s="24">
        <v>17</v>
      </c>
      <c r="J24" s="24">
        <v>28490</v>
      </c>
      <c r="K24" s="24">
        <v>1</v>
      </c>
      <c r="L24" s="24">
        <v>900</v>
      </c>
      <c r="M24" s="24">
        <v>7</v>
      </c>
      <c r="N24" s="24">
        <v>1854</v>
      </c>
      <c r="O24" s="24">
        <v>7</v>
      </c>
      <c r="P24" s="24">
        <v>1690</v>
      </c>
      <c r="Q24" s="24">
        <v>0</v>
      </c>
      <c r="R24" s="24">
        <v>0</v>
      </c>
      <c r="S24" s="24">
        <v>0</v>
      </c>
      <c r="T24" s="24">
        <v>0</v>
      </c>
      <c r="U24" s="24">
        <v>32148</v>
      </c>
      <c r="V24" s="24">
        <v>6287893</v>
      </c>
      <c r="W24" s="65"/>
      <c r="X24" s="65"/>
    </row>
    <row r="25" spans="1:24" s="42" customFormat="1" ht="19.5" customHeight="1">
      <c r="A25" s="140" t="s">
        <v>6</v>
      </c>
      <c r="B25" s="141"/>
      <c r="C25" s="24">
        <v>18890</v>
      </c>
      <c r="D25" s="24">
        <v>2537448</v>
      </c>
      <c r="E25" s="24">
        <v>90</v>
      </c>
      <c r="F25" s="24">
        <v>11468</v>
      </c>
      <c r="G25" s="24">
        <v>57</v>
      </c>
      <c r="H25" s="24">
        <v>5610</v>
      </c>
      <c r="I25" s="24">
        <v>5</v>
      </c>
      <c r="J25" s="24">
        <v>1492</v>
      </c>
      <c r="K25" s="24">
        <v>0</v>
      </c>
      <c r="L25" s="24">
        <v>0</v>
      </c>
      <c r="M25" s="24">
        <v>3</v>
      </c>
      <c r="N25" s="24">
        <v>600</v>
      </c>
      <c r="O25" s="24">
        <v>2</v>
      </c>
      <c r="P25" s="24">
        <v>8</v>
      </c>
      <c r="Q25" s="24">
        <v>0</v>
      </c>
      <c r="R25" s="24">
        <v>0</v>
      </c>
      <c r="S25" s="24">
        <v>0</v>
      </c>
      <c r="T25" s="24">
        <v>0</v>
      </c>
      <c r="U25" s="24">
        <v>18924</v>
      </c>
      <c r="V25" s="24">
        <v>2545390</v>
      </c>
      <c r="W25" s="65"/>
      <c r="X25" s="65"/>
    </row>
    <row r="26" spans="1:24" s="42" customFormat="1" ht="19.5" customHeight="1">
      <c r="A26" s="140" t="s">
        <v>74</v>
      </c>
      <c r="B26" s="141"/>
      <c r="C26" s="24">
        <v>19396</v>
      </c>
      <c r="D26" s="24">
        <v>4821820</v>
      </c>
      <c r="E26" s="24">
        <v>110</v>
      </c>
      <c r="F26" s="24">
        <v>15376</v>
      </c>
      <c r="G26" s="24">
        <v>65</v>
      </c>
      <c r="H26" s="24">
        <v>12521</v>
      </c>
      <c r="I26" s="24">
        <v>8</v>
      </c>
      <c r="J26" s="24">
        <v>5367</v>
      </c>
      <c r="K26" s="24">
        <v>0</v>
      </c>
      <c r="L26" s="24">
        <v>0</v>
      </c>
      <c r="M26" s="24">
        <v>3</v>
      </c>
      <c r="N26" s="24">
        <v>1203</v>
      </c>
      <c r="O26" s="24">
        <v>4</v>
      </c>
      <c r="P26" s="24">
        <v>540</v>
      </c>
      <c r="Q26" s="24">
        <v>0</v>
      </c>
      <c r="R26" s="24">
        <v>0</v>
      </c>
      <c r="S26" s="24">
        <v>0</v>
      </c>
      <c r="T26" s="24">
        <v>0</v>
      </c>
      <c r="U26" s="24">
        <v>19440</v>
      </c>
      <c r="V26" s="24">
        <v>4830705</v>
      </c>
      <c r="W26" s="65"/>
      <c r="X26" s="65"/>
    </row>
    <row r="27" spans="1:24" s="42" customFormat="1" ht="19.5" customHeight="1">
      <c r="A27" s="140" t="s">
        <v>75</v>
      </c>
      <c r="B27" s="141"/>
      <c r="C27" s="24">
        <v>6952</v>
      </c>
      <c r="D27" s="24">
        <v>1080660</v>
      </c>
      <c r="E27" s="24">
        <v>38</v>
      </c>
      <c r="F27" s="24">
        <v>4208</v>
      </c>
      <c r="G27" s="24">
        <v>16</v>
      </c>
      <c r="H27" s="24">
        <v>958</v>
      </c>
      <c r="I27" s="24">
        <v>0</v>
      </c>
      <c r="J27" s="24">
        <v>0</v>
      </c>
      <c r="K27" s="24">
        <v>0</v>
      </c>
      <c r="L27" s="24">
        <v>0</v>
      </c>
      <c r="M27" s="24">
        <v>1</v>
      </c>
      <c r="N27" s="24">
        <v>30</v>
      </c>
      <c r="O27" s="24">
        <v>1</v>
      </c>
      <c r="P27" s="24">
        <v>200</v>
      </c>
      <c r="Q27" s="24">
        <v>0</v>
      </c>
      <c r="R27" s="24">
        <v>0</v>
      </c>
      <c r="S27" s="24">
        <v>0</v>
      </c>
      <c r="T27" s="24">
        <v>0</v>
      </c>
      <c r="U27" s="24">
        <v>6974</v>
      </c>
      <c r="V27" s="24">
        <v>1083740</v>
      </c>
      <c r="W27" s="65"/>
      <c r="X27" s="65"/>
    </row>
    <row r="28" spans="1:24" s="42" customFormat="1" ht="19.5" customHeight="1">
      <c r="A28" s="140" t="s">
        <v>76</v>
      </c>
      <c r="B28" s="141"/>
      <c r="C28" s="24">
        <v>12510</v>
      </c>
      <c r="D28" s="24">
        <v>2791847</v>
      </c>
      <c r="E28" s="24">
        <v>84</v>
      </c>
      <c r="F28" s="24">
        <v>11702</v>
      </c>
      <c r="G28" s="24">
        <v>59</v>
      </c>
      <c r="H28" s="24">
        <v>10232</v>
      </c>
      <c r="I28" s="24">
        <v>6</v>
      </c>
      <c r="J28" s="24">
        <v>13490</v>
      </c>
      <c r="K28" s="24">
        <v>0</v>
      </c>
      <c r="L28" s="24">
        <v>0</v>
      </c>
      <c r="M28" s="24">
        <v>4</v>
      </c>
      <c r="N28" s="24">
        <v>740</v>
      </c>
      <c r="O28" s="24">
        <v>2</v>
      </c>
      <c r="P28" s="24">
        <v>150</v>
      </c>
      <c r="Q28" s="24">
        <v>0</v>
      </c>
      <c r="R28" s="24">
        <v>0</v>
      </c>
      <c r="S28" s="24">
        <v>2</v>
      </c>
      <c r="T28" s="24">
        <v>13</v>
      </c>
      <c r="U28" s="24">
        <v>12539</v>
      </c>
      <c r="V28" s="24">
        <v>2807410</v>
      </c>
      <c r="W28" s="65"/>
      <c r="X28" s="65"/>
    </row>
    <row r="29" spans="1:24" s="42" customFormat="1" ht="19.5" customHeight="1">
      <c r="A29" s="140" t="s">
        <v>77</v>
      </c>
      <c r="B29" s="141"/>
      <c r="C29" s="24">
        <v>19597</v>
      </c>
      <c r="D29" s="24">
        <v>3307863</v>
      </c>
      <c r="E29" s="24">
        <v>114</v>
      </c>
      <c r="F29" s="24">
        <v>14125</v>
      </c>
      <c r="G29" s="24">
        <v>108</v>
      </c>
      <c r="H29" s="24">
        <v>11705</v>
      </c>
      <c r="I29" s="24">
        <v>12</v>
      </c>
      <c r="J29" s="24">
        <v>7755</v>
      </c>
      <c r="K29" s="24">
        <v>1</v>
      </c>
      <c r="L29" s="24">
        <v>100</v>
      </c>
      <c r="M29" s="24">
        <v>4</v>
      </c>
      <c r="N29" s="24">
        <v>840</v>
      </c>
      <c r="O29" s="24">
        <v>7</v>
      </c>
      <c r="P29" s="24">
        <v>730</v>
      </c>
      <c r="Q29" s="24">
        <v>0</v>
      </c>
      <c r="R29" s="24">
        <v>0</v>
      </c>
      <c r="S29" s="24">
        <v>0</v>
      </c>
      <c r="T29" s="24">
        <v>0</v>
      </c>
      <c r="U29" s="24">
        <v>19600</v>
      </c>
      <c r="V29" s="24">
        <v>3318047</v>
      </c>
      <c r="W29" s="65"/>
      <c r="X29" s="65"/>
    </row>
    <row r="30" spans="1:24" s="42" customFormat="1" ht="19.5" customHeight="1">
      <c r="A30" s="140" t="s">
        <v>78</v>
      </c>
      <c r="B30" s="141"/>
      <c r="C30" s="24">
        <v>13426</v>
      </c>
      <c r="D30" s="24">
        <v>3151121</v>
      </c>
      <c r="E30" s="24">
        <v>75</v>
      </c>
      <c r="F30" s="24">
        <v>8428</v>
      </c>
      <c r="G30" s="24">
        <v>50</v>
      </c>
      <c r="H30" s="24">
        <v>4674</v>
      </c>
      <c r="I30" s="24">
        <v>9</v>
      </c>
      <c r="J30" s="24">
        <v>12615</v>
      </c>
      <c r="K30" s="24">
        <v>1</v>
      </c>
      <c r="L30" s="24">
        <v>200</v>
      </c>
      <c r="M30" s="24">
        <v>5</v>
      </c>
      <c r="N30" s="24">
        <v>469</v>
      </c>
      <c r="O30" s="24">
        <v>6</v>
      </c>
      <c r="P30" s="24">
        <v>620</v>
      </c>
      <c r="Q30" s="24">
        <v>0</v>
      </c>
      <c r="R30" s="24">
        <v>0</v>
      </c>
      <c r="S30" s="24">
        <v>0</v>
      </c>
      <c r="T30" s="24">
        <v>160</v>
      </c>
      <c r="U30" s="24">
        <v>13450</v>
      </c>
      <c r="V30" s="24">
        <v>3167299</v>
      </c>
      <c r="W30" s="65"/>
      <c r="X30" s="65"/>
    </row>
    <row r="31" spans="1:24" s="42" customFormat="1" ht="19.5" customHeight="1">
      <c r="A31" s="140" t="s">
        <v>79</v>
      </c>
      <c r="B31" s="141"/>
      <c r="C31" s="24">
        <v>19466</v>
      </c>
      <c r="D31" s="24">
        <v>2237879</v>
      </c>
      <c r="E31" s="24">
        <v>29</v>
      </c>
      <c r="F31" s="24">
        <v>4698</v>
      </c>
      <c r="G31" s="24">
        <v>32</v>
      </c>
      <c r="H31" s="24">
        <v>4460</v>
      </c>
      <c r="I31" s="24">
        <v>1</v>
      </c>
      <c r="J31" s="24">
        <v>100</v>
      </c>
      <c r="K31" s="24">
        <v>3</v>
      </c>
      <c r="L31" s="24">
        <v>180</v>
      </c>
      <c r="M31" s="24">
        <v>1</v>
      </c>
      <c r="N31" s="24">
        <v>200</v>
      </c>
      <c r="O31" s="24">
        <v>0</v>
      </c>
      <c r="P31" s="24">
        <v>0</v>
      </c>
      <c r="Q31" s="24">
        <v>0</v>
      </c>
      <c r="R31" s="24">
        <v>0</v>
      </c>
      <c r="S31" s="24">
        <v>-2</v>
      </c>
      <c r="T31" s="24">
        <v>-106000</v>
      </c>
      <c r="U31" s="24">
        <v>19462</v>
      </c>
      <c r="V31" s="24">
        <v>2132237</v>
      </c>
      <c r="W31" s="65"/>
      <c r="X31" s="65"/>
    </row>
    <row r="32" spans="1:24" s="42" customFormat="1" ht="19.5" customHeight="1">
      <c r="A32" s="140" t="s">
        <v>80</v>
      </c>
      <c r="B32" s="141"/>
      <c r="C32" s="24">
        <v>18505</v>
      </c>
      <c r="D32" s="24">
        <v>1868070</v>
      </c>
      <c r="E32" s="24">
        <v>20</v>
      </c>
      <c r="F32" s="24">
        <v>2358</v>
      </c>
      <c r="G32" s="24">
        <v>23</v>
      </c>
      <c r="H32" s="24">
        <v>2650</v>
      </c>
      <c r="I32" s="24">
        <v>1</v>
      </c>
      <c r="J32" s="24">
        <v>100</v>
      </c>
      <c r="K32" s="24">
        <v>3</v>
      </c>
      <c r="L32" s="24">
        <v>180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-2</v>
      </c>
      <c r="T32" s="24">
        <v>-106000</v>
      </c>
      <c r="U32" s="24">
        <v>18500</v>
      </c>
      <c r="V32" s="24">
        <v>1761698</v>
      </c>
      <c r="W32" s="65"/>
      <c r="X32" s="65"/>
    </row>
    <row r="33" spans="1:24" s="42" customFormat="1" ht="19.5" customHeight="1">
      <c r="A33" s="226" t="s">
        <v>81</v>
      </c>
      <c r="B33" s="227"/>
      <c r="C33" s="123">
        <v>961</v>
      </c>
      <c r="D33" s="124">
        <v>369809</v>
      </c>
      <c r="E33" s="124">
        <v>9</v>
      </c>
      <c r="F33" s="124">
        <v>2340</v>
      </c>
      <c r="G33" s="124">
        <v>9</v>
      </c>
      <c r="H33" s="124">
        <v>1810</v>
      </c>
      <c r="I33" s="124">
        <v>0</v>
      </c>
      <c r="J33" s="124">
        <v>0</v>
      </c>
      <c r="K33" s="124">
        <v>0</v>
      </c>
      <c r="L33" s="124">
        <v>0</v>
      </c>
      <c r="M33" s="124">
        <v>1</v>
      </c>
      <c r="N33" s="124">
        <v>200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962</v>
      </c>
      <c r="V33" s="124">
        <v>370539</v>
      </c>
      <c r="W33" s="65"/>
      <c r="X33" s="65"/>
    </row>
    <row r="34" spans="1:22" ht="19.5" customHeight="1">
      <c r="A34" s="19" t="s">
        <v>108</v>
      </c>
      <c r="B34" s="19"/>
      <c r="C34" s="19"/>
      <c r="D34" s="19"/>
      <c r="E34" s="20" t="s">
        <v>1</v>
      </c>
      <c r="F34" s="19"/>
      <c r="G34" s="19"/>
      <c r="H34" s="19"/>
      <c r="I34" s="20" t="s">
        <v>109</v>
      </c>
      <c r="J34" s="19"/>
      <c r="K34" s="19"/>
      <c r="L34" s="21" t="s">
        <v>110</v>
      </c>
      <c r="M34" s="41"/>
      <c r="N34" s="41"/>
      <c r="O34" s="41"/>
      <c r="P34" s="41"/>
      <c r="R34" s="41"/>
      <c r="S34" s="41"/>
      <c r="T34" s="41"/>
      <c r="U34" s="41"/>
      <c r="V34" s="130" t="str">
        <f>'2492-00-01'!V34</f>
        <v>中華民國110年09月17日編製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19" ht="19.5" customHeight="1">
      <c r="A37" s="25" t="s">
        <v>151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5.75">
      <c r="A38" s="25" t="s">
        <v>136</v>
      </c>
      <c r="B38" s="41"/>
      <c r="C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2:22" ht="15.75">
      <c r="B39" s="41" t="s">
        <v>89</v>
      </c>
      <c r="C39" s="65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2:3" ht="15.75">
      <c r="B40" s="41" t="s">
        <v>133</v>
      </c>
      <c r="C40" s="42"/>
    </row>
    <row r="41" spans="2:3" ht="15.75">
      <c r="B41" s="90" t="s">
        <v>145</v>
      </c>
      <c r="C41" s="42"/>
    </row>
  </sheetData>
  <sheetProtection/>
  <mergeCells count="38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  <mergeCell ref="A6:B8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133" t="s">
        <v>139</v>
      </c>
      <c r="B1" s="137"/>
      <c r="C1" s="48"/>
      <c r="D1" s="25"/>
      <c r="M1" s="4"/>
      <c r="N1" s="4"/>
      <c r="Q1" s="51"/>
      <c r="R1" s="51"/>
      <c r="S1" s="51"/>
      <c r="T1" s="1" t="s">
        <v>2</v>
      </c>
      <c r="U1" s="190" t="s">
        <v>141</v>
      </c>
      <c r="V1" s="190"/>
      <c r="W1" s="133" t="s">
        <v>139</v>
      </c>
      <c r="X1" s="137"/>
      <c r="AJ1" s="4"/>
      <c r="AO1" s="51"/>
      <c r="AP1" s="1" t="s">
        <v>2</v>
      </c>
      <c r="AQ1" s="229" t="s">
        <v>141</v>
      </c>
      <c r="AR1" s="229"/>
    </row>
    <row r="2" spans="1:44" ht="16.5" customHeight="1">
      <c r="A2" s="136" t="s">
        <v>224</v>
      </c>
      <c r="B2" s="138" t="s">
        <v>226</v>
      </c>
      <c r="C2" s="56"/>
      <c r="D2" s="87"/>
      <c r="E2" s="7"/>
      <c r="F2" s="7"/>
      <c r="G2" s="7"/>
      <c r="H2" s="7"/>
      <c r="I2" s="7"/>
      <c r="J2" s="57"/>
      <c r="K2" s="83"/>
      <c r="L2" s="83"/>
      <c r="M2" s="83"/>
      <c r="N2" s="83"/>
      <c r="O2" s="8"/>
      <c r="P2" s="57"/>
      <c r="Q2" s="16"/>
      <c r="R2" s="16"/>
      <c r="S2" s="16"/>
      <c r="T2" s="1" t="s">
        <v>41</v>
      </c>
      <c r="U2" s="234" t="s">
        <v>60</v>
      </c>
      <c r="V2" s="234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"/>
      <c r="AN2" s="57"/>
      <c r="AO2" s="58"/>
      <c r="AP2" s="1" t="s">
        <v>41</v>
      </c>
      <c r="AQ2" s="229" t="s">
        <v>60</v>
      </c>
      <c r="AR2" s="229"/>
    </row>
    <row r="3" spans="1:44" s="10" customFormat="1" ht="19.5" customHeight="1">
      <c r="A3" s="154" t="s">
        <v>59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154" t="s">
        <v>61</v>
      </c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110年08月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8"/>
      <c r="S5" s="88"/>
      <c r="T5" s="88"/>
      <c r="V5" s="28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110年08月</v>
      </c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4"/>
      <c r="AP5" s="14"/>
      <c r="AQ5" s="14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158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43"/>
      <c r="Y6" s="248" t="s">
        <v>154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159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9" ht="15.75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44"/>
      <c r="X7" s="245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231"/>
      <c r="AO7" s="232" t="s">
        <v>57</v>
      </c>
      <c r="AP7" s="233"/>
      <c r="AQ7" s="230"/>
      <c r="AR7" s="231"/>
      <c r="AS7" s="50"/>
      <c r="AT7" s="50"/>
      <c r="AU7" s="50"/>
      <c r="AV7" s="50"/>
      <c r="AW7" s="50"/>
    </row>
    <row r="8" spans="1:48" ht="15.7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6"/>
      <c r="X8" s="24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59" t="s">
        <v>4</v>
      </c>
      <c r="AQ8" s="1" t="s">
        <v>5</v>
      </c>
      <c r="AR8" s="60" t="s">
        <v>4</v>
      </c>
      <c r="AS8" s="50"/>
      <c r="AT8" s="50"/>
      <c r="AU8" s="50"/>
      <c r="AV8" s="50"/>
    </row>
    <row r="9" spans="1:60" s="18" customFormat="1" ht="24" customHeight="1">
      <c r="A9" s="146" t="s">
        <v>10</v>
      </c>
      <c r="B9" s="147"/>
      <c r="C9" s="24">
        <v>5757</v>
      </c>
      <c r="D9" s="24">
        <v>825342</v>
      </c>
      <c r="E9" s="24">
        <v>72</v>
      </c>
      <c r="F9" s="24">
        <v>10462</v>
      </c>
      <c r="G9" s="24">
        <v>3</v>
      </c>
      <c r="H9" s="24">
        <v>600</v>
      </c>
      <c r="I9" s="24">
        <v>226</v>
      </c>
      <c r="J9" s="24">
        <v>38763</v>
      </c>
      <c r="K9" s="24">
        <v>16</v>
      </c>
      <c r="L9" s="24">
        <v>3170</v>
      </c>
      <c r="M9" s="24">
        <v>18</v>
      </c>
      <c r="N9" s="24">
        <v>3360</v>
      </c>
      <c r="O9" s="24">
        <v>559</v>
      </c>
      <c r="P9" s="24">
        <v>117493</v>
      </c>
      <c r="Q9" s="24">
        <v>2887</v>
      </c>
      <c r="R9" s="24">
        <v>389714</v>
      </c>
      <c r="S9" s="24">
        <v>33</v>
      </c>
      <c r="T9" s="24">
        <v>10208</v>
      </c>
      <c r="U9" s="24">
        <v>1045</v>
      </c>
      <c r="V9" s="24">
        <v>135323</v>
      </c>
      <c r="W9" s="146" t="s">
        <v>10</v>
      </c>
      <c r="X9" s="147"/>
      <c r="Y9" s="24">
        <v>50</v>
      </c>
      <c r="Z9" s="24">
        <v>7066</v>
      </c>
      <c r="AA9" s="24">
        <v>9</v>
      </c>
      <c r="AB9" s="24">
        <v>1319</v>
      </c>
      <c r="AC9" s="24">
        <v>31</v>
      </c>
      <c r="AD9" s="24">
        <v>5330</v>
      </c>
      <c r="AE9" s="24">
        <v>143</v>
      </c>
      <c r="AF9" s="24">
        <v>20002</v>
      </c>
      <c r="AG9" s="24">
        <v>182</v>
      </c>
      <c r="AH9" s="24">
        <v>26276</v>
      </c>
      <c r="AI9" s="24">
        <v>0</v>
      </c>
      <c r="AJ9" s="24">
        <v>0</v>
      </c>
      <c r="AK9" s="24">
        <v>35</v>
      </c>
      <c r="AL9" s="24">
        <v>3832</v>
      </c>
      <c r="AM9" s="24">
        <v>0</v>
      </c>
      <c r="AN9" s="24">
        <v>0</v>
      </c>
      <c r="AO9" s="24">
        <v>116</v>
      </c>
      <c r="AP9" s="24">
        <v>15869</v>
      </c>
      <c r="AQ9" s="24">
        <v>332</v>
      </c>
      <c r="AR9" s="24">
        <v>36556</v>
      </c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</row>
    <row r="10" spans="1:60" ht="24" customHeight="1">
      <c r="A10" s="148" t="s">
        <v>62</v>
      </c>
      <c r="B10" s="145"/>
      <c r="C10" s="24">
        <v>5728</v>
      </c>
      <c r="D10" s="24">
        <v>820644</v>
      </c>
      <c r="E10" s="24">
        <v>72</v>
      </c>
      <c r="F10" s="24">
        <v>10462</v>
      </c>
      <c r="G10" s="24">
        <v>3</v>
      </c>
      <c r="H10" s="24">
        <v>600</v>
      </c>
      <c r="I10" s="24">
        <v>225</v>
      </c>
      <c r="J10" s="24">
        <v>37763</v>
      </c>
      <c r="K10" s="24">
        <v>16</v>
      </c>
      <c r="L10" s="24">
        <v>3170</v>
      </c>
      <c r="M10" s="24">
        <v>18</v>
      </c>
      <c r="N10" s="24">
        <v>3360</v>
      </c>
      <c r="O10" s="24">
        <v>555</v>
      </c>
      <c r="P10" s="24">
        <v>116803</v>
      </c>
      <c r="Q10" s="24">
        <v>2879</v>
      </c>
      <c r="R10" s="24">
        <v>388876</v>
      </c>
      <c r="S10" s="24">
        <v>33</v>
      </c>
      <c r="T10" s="24">
        <v>10208</v>
      </c>
      <c r="U10" s="24">
        <v>1039</v>
      </c>
      <c r="V10" s="24">
        <v>134553</v>
      </c>
      <c r="W10" s="148" t="s">
        <v>62</v>
      </c>
      <c r="X10" s="149"/>
      <c r="Y10" s="24">
        <v>49</v>
      </c>
      <c r="Z10" s="24">
        <v>7056</v>
      </c>
      <c r="AA10" s="24">
        <v>9</v>
      </c>
      <c r="AB10" s="24">
        <v>1319</v>
      </c>
      <c r="AC10" s="24">
        <v>31</v>
      </c>
      <c r="AD10" s="24">
        <v>5330</v>
      </c>
      <c r="AE10" s="24">
        <v>140</v>
      </c>
      <c r="AF10" s="24">
        <v>19462</v>
      </c>
      <c r="AG10" s="24">
        <v>180</v>
      </c>
      <c r="AH10" s="24">
        <v>25976</v>
      </c>
      <c r="AI10" s="24">
        <v>0</v>
      </c>
      <c r="AJ10" s="24">
        <v>0</v>
      </c>
      <c r="AK10" s="24">
        <v>35</v>
      </c>
      <c r="AL10" s="24">
        <v>3832</v>
      </c>
      <c r="AM10" s="24">
        <v>0</v>
      </c>
      <c r="AN10" s="24">
        <v>0</v>
      </c>
      <c r="AO10" s="24">
        <v>115</v>
      </c>
      <c r="AP10" s="24">
        <v>15669</v>
      </c>
      <c r="AQ10" s="24">
        <v>329</v>
      </c>
      <c r="AR10" s="24">
        <v>36206</v>
      </c>
      <c r="AS10" s="61"/>
      <c r="AT10" s="61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</row>
    <row r="11" spans="1:60" ht="24" customHeight="1">
      <c r="A11" s="140" t="s">
        <v>134</v>
      </c>
      <c r="B11" s="141"/>
      <c r="C11" s="24">
        <v>901</v>
      </c>
      <c r="D11" s="24">
        <v>138485</v>
      </c>
      <c r="E11" s="24">
        <v>3</v>
      </c>
      <c r="F11" s="24">
        <v>450</v>
      </c>
      <c r="G11" s="24">
        <v>0</v>
      </c>
      <c r="H11" s="24">
        <v>0</v>
      </c>
      <c r="I11" s="24">
        <v>28</v>
      </c>
      <c r="J11" s="24">
        <v>4548</v>
      </c>
      <c r="K11" s="24">
        <v>0</v>
      </c>
      <c r="L11" s="24">
        <v>0</v>
      </c>
      <c r="M11" s="24">
        <v>0</v>
      </c>
      <c r="N11" s="24">
        <v>0</v>
      </c>
      <c r="O11" s="24">
        <v>91</v>
      </c>
      <c r="P11" s="24">
        <v>18922</v>
      </c>
      <c r="Q11" s="24">
        <v>466</v>
      </c>
      <c r="R11" s="24">
        <v>69792</v>
      </c>
      <c r="S11" s="24">
        <v>6</v>
      </c>
      <c r="T11" s="24">
        <v>1010</v>
      </c>
      <c r="U11" s="24">
        <v>186</v>
      </c>
      <c r="V11" s="24">
        <v>27531</v>
      </c>
      <c r="W11" s="144" t="s">
        <v>82</v>
      </c>
      <c r="X11" s="145"/>
      <c r="Y11" s="24">
        <v>7</v>
      </c>
      <c r="Z11" s="24">
        <v>740</v>
      </c>
      <c r="AA11" s="24">
        <v>0</v>
      </c>
      <c r="AB11" s="24">
        <v>0</v>
      </c>
      <c r="AC11" s="24">
        <v>3</v>
      </c>
      <c r="AD11" s="24">
        <v>540</v>
      </c>
      <c r="AE11" s="24">
        <v>24</v>
      </c>
      <c r="AF11" s="24">
        <v>3520</v>
      </c>
      <c r="AG11" s="24">
        <v>22</v>
      </c>
      <c r="AH11" s="24">
        <v>3746</v>
      </c>
      <c r="AI11" s="24">
        <v>0</v>
      </c>
      <c r="AJ11" s="24">
        <v>0</v>
      </c>
      <c r="AK11" s="24">
        <v>5</v>
      </c>
      <c r="AL11" s="24">
        <v>560</v>
      </c>
      <c r="AM11" s="24">
        <v>0</v>
      </c>
      <c r="AN11" s="24">
        <v>0</v>
      </c>
      <c r="AO11" s="24">
        <v>18</v>
      </c>
      <c r="AP11" s="24">
        <v>2280</v>
      </c>
      <c r="AQ11" s="24">
        <v>42</v>
      </c>
      <c r="AR11" s="24">
        <v>4846</v>
      </c>
      <c r="AS11" s="61"/>
      <c r="AT11" s="61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</row>
    <row r="12" spans="1:60" ht="24" customHeight="1">
      <c r="A12" s="144" t="s">
        <v>84</v>
      </c>
      <c r="B12" s="145"/>
      <c r="C12" s="24">
        <v>464</v>
      </c>
      <c r="D12" s="24">
        <v>70903</v>
      </c>
      <c r="E12" s="24">
        <v>0</v>
      </c>
      <c r="F12" s="24">
        <v>0</v>
      </c>
      <c r="G12" s="24">
        <v>0</v>
      </c>
      <c r="H12" s="24">
        <v>0</v>
      </c>
      <c r="I12" s="24">
        <v>15</v>
      </c>
      <c r="J12" s="24">
        <v>2395</v>
      </c>
      <c r="K12" s="24">
        <v>0</v>
      </c>
      <c r="L12" s="24">
        <v>0</v>
      </c>
      <c r="M12" s="24">
        <v>0</v>
      </c>
      <c r="N12" s="24">
        <v>0</v>
      </c>
      <c r="O12" s="24">
        <v>16</v>
      </c>
      <c r="P12" s="24">
        <v>2878</v>
      </c>
      <c r="Q12" s="24">
        <v>228</v>
      </c>
      <c r="R12" s="24">
        <v>34532</v>
      </c>
      <c r="S12" s="24">
        <v>0</v>
      </c>
      <c r="T12" s="24">
        <v>0</v>
      </c>
      <c r="U12" s="24">
        <v>98</v>
      </c>
      <c r="V12" s="24">
        <v>16958</v>
      </c>
      <c r="W12" s="144" t="s">
        <v>84</v>
      </c>
      <c r="X12" s="145"/>
      <c r="Y12" s="24">
        <v>18</v>
      </c>
      <c r="Z12" s="24">
        <v>2420</v>
      </c>
      <c r="AA12" s="24">
        <v>1</v>
      </c>
      <c r="AB12" s="24">
        <v>200</v>
      </c>
      <c r="AC12" s="24">
        <v>2</v>
      </c>
      <c r="AD12" s="24">
        <v>210</v>
      </c>
      <c r="AE12" s="24">
        <v>28</v>
      </c>
      <c r="AF12" s="24">
        <v>3440</v>
      </c>
      <c r="AG12" s="24">
        <v>8</v>
      </c>
      <c r="AH12" s="24">
        <v>1030</v>
      </c>
      <c r="AI12" s="24">
        <v>0</v>
      </c>
      <c r="AJ12" s="24">
        <v>0</v>
      </c>
      <c r="AK12" s="24">
        <v>3</v>
      </c>
      <c r="AL12" s="24">
        <v>540</v>
      </c>
      <c r="AM12" s="24">
        <v>0</v>
      </c>
      <c r="AN12" s="24">
        <v>0</v>
      </c>
      <c r="AO12" s="24">
        <v>14</v>
      </c>
      <c r="AP12" s="24">
        <v>2060</v>
      </c>
      <c r="AQ12" s="24">
        <v>33</v>
      </c>
      <c r="AR12" s="24">
        <v>4240</v>
      </c>
      <c r="AS12" s="61"/>
      <c r="AT12" s="61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</row>
    <row r="13" spans="1:60" ht="24" customHeight="1">
      <c r="A13" s="140" t="s">
        <v>148</v>
      </c>
      <c r="B13" s="141"/>
      <c r="C13" s="24">
        <v>795</v>
      </c>
      <c r="D13" s="24">
        <v>107692</v>
      </c>
      <c r="E13" s="24">
        <v>1</v>
      </c>
      <c r="F13" s="24">
        <v>50</v>
      </c>
      <c r="G13" s="24">
        <v>0</v>
      </c>
      <c r="H13" s="24">
        <v>0</v>
      </c>
      <c r="I13" s="24">
        <v>19</v>
      </c>
      <c r="J13" s="24">
        <v>2225</v>
      </c>
      <c r="K13" s="24">
        <v>0</v>
      </c>
      <c r="L13" s="24">
        <v>0</v>
      </c>
      <c r="M13" s="24">
        <v>0</v>
      </c>
      <c r="N13" s="24">
        <v>0</v>
      </c>
      <c r="O13" s="24">
        <v>43</v>
      </c>
      <c r="P13" s="24">
        <v>9999</v>
      </c>
      <c r="Q13" s="24">
        <v>538</v>
      </c>
      <c r="R13" s="24">
        <v>68069</v>
      </c>
      <c r="S13" s="24">
        <v>5</v>
      </c>
      <c r="T13" s="24">
        <v>890</v>
      </c>
      <c r="U13" s="24">
        <v>109</v>
      </c>
      <c r="V13" s="24">
        <v>14017</v>
      </c>
      <c r="W13" s="140" t="s">
        <v>147</v>
      </c>
      <c r="X13" s="141"/>
      <c r="Y13" s="24">
        <v>6</v>
      </c>
      <c r="Z13" s="24">
        <v>1900</v>
      </c>
      <c r="AA13" s="24">
        <v>2</v>
      </c>
      <c r="AB13" s="24">
        <v>440</v>
      </c>
      <c r="AC13" s="24">
        <v>7</v>
      </c>
      <c r="AD13" s="24">
        <v>1440</v>
      </c>
      <c r="AE13" s="24">
        <v>7</v>
      </c>
      <c r="AF13" s="24">
        <v>670</v>
      </c>
      <c r="AG13" s="24">
        <v>14</v>
      </c>
      <c r="AH13" s="24">
        <v>1953</v>
      </c>
      <c r="AI13" s="24">
        <v>0</v>
      </c>
      <c r="AJ13" s="24">
        <v>0</v>
      </c>
      <c r="AK13" s="24">
        <v>2</v>
      </c>
      <c r="AL13" s="24">
        <v>340</v>
      </c>
      <c r="AM13" s="24">
        <v>0</v>
      </c>
      <c r="AN13" s="24">
        <v>0</v>
      </c>
      <c r="AO13" s="24">
        <v>7</v>
      </c>
      <c r="AP13" s="24">
        <v>1050</v>
      </c>
      <c r="AQ13" s="24">
        <v>35</v>
      </c>
      <c r="AR13" s="24">
        <v>4650</v>
      </c>
      <c r="AS13" s="61"/>
      <c r="AT13" s="61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1:60" ht="24" customHeight="1">
      <c r="A14" s="140" t="s">
        <v>7</v>
      </c>
      <c r="B14" s="141"/>
      <c r="C14" s="24">
        <v>786</v>
      </c>
      <c r="D14" s="24">
        <v>120473</v>
      </c>
      <c r="E14" s="24">
        <v>5</v>
      </c>
      <c r="F14" s="24">
        <v>745</v>
      </c>
      <c r="G14" s="24">
        <v>1</v>
      </c>
      <c r="H14" s="24">
        <v>200</v>
      </c>
      <c r="I14" s="24">
        <v>41</v>
      </c>
      <c r="J14" s="24">
        <v>9760</v>
      </c>
      <c r="K14" s="24">
        <v>1</v>
      </c>
      <c r="L14" s="24">
        <v>240</v>
      </c>
      <c r="M14" s="24">
        <v>3</v>
      </c>
      <c r="N14" s="24">
        <v>500</v>
      </c>
      <c r="O14" s="24">
        <v>77</v>
      </c>
      <c r="P14" s="24">
        <v>15847</v>
      </c>
      <c r="Q14" s="24">
        <v>391</v>
      </c>
      <c r="R14" s="24">
        <v>54713</v>
      </c>
      <c r="S14" s="24">
        <v>6</v>
      </c>
      <c r="T14" s="24">
        <v>1490</v>
      </c>
      <c r="U14" s="24">
        <v>141</v>
      </c>
      <c r="V14" s="24">
        <v>19372</v>
      </c>
      <c r="W14" s="140" t="s">
        <v>7</v>
      </c>
      <c r="X14" s="141"/>
      <c r="Y14" s="24">
        <v>6</v>
      </c>
      <c r="Z14" s="24">
        <v>1100</v>
      </c>
      <c r="AA14" s="24">
        <v>2</v>
      </c>
      <c r="AB14" s="24">
        <v>220</v>
      </c>
      <c r="AC14" s="24">
        <v>6</v>
      </c>
      <c r="AD14" s="24">
        <v>1400</v>
      </c>
      <c r="AE14" s="24">
        <v>24</v>
      </c>
      <c r="AF14" s="24">
        <v>4485</v>
      </c>
      <c r="AG14" s="24">
        <v>30</v>
      </c>
      <c r="AH14" s="24">
        <v>3787</v>
      </c>
      <c r="AI14" s="24">
        <v>0</v>
      </c>
      <c r="AJ14" s="24">
        <v>0</v>
      </c>
      <c r="AK14" s="24">
        <v>5</v>
      </c>
      <c r="AL14" s="24">
        <v>660</v>
      </c>
      <c r="AM14" s="24">
        <v>0</v>
      </c>
      <c r="AN14" s="24">
        <v>0</v>
      </c>
      <c r="AO14" s="24">
        <v>11</v>
      </c>
      <c r="AP14" s="24">
        <v>1640</v>
      </c>
      <c r="AQ14" s="24">
        <v>36</v>
      </c>
      <c r="AR14" s="24">
        <v>4315</v>
      </c>
      <c r="AS14" s="61"/>
      <c r="AT14" s="61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spans="1:60" ht="24" customHeight="1">
      <c r="A15" s="140" t="s">
        <v>65</v>
      </c>
      <c r="B15" s="141"/>
      <c r="C15" s="24">
        <v>453</v>
      </c>
      <c r="D15" s="24">
        <v>52177</v>
      </c>
      <c r="E15" s="24">
        <v>6</v>
      </c>
      <c r="F15" s="24">
        <v>746</v>
      </c>
      <c r="G15" s="24">
        <v>0</v>
      </c>
      <c r="H15" s="24">
        <v>0</v>
      </c>
      <c r="I15" s="24">
        <v>24</v>
      </c>
      <c r="J15" s="24">
        <v>4162</v>
      </c>
      <c r="K15" s="24">
        <v>3</v>
      </c>
      <c r="L15" s="24">
        <v>500</v>
      </c>
      <c r="M15" s="24">
        <v>0</v>
      </c>
      <c r="N15" s="24">
        <v>0</v>
      </c>
      <c r="O15" s="24">
        <v>41</v>
      </c>
      <c r="P15" s="24">
        <v>6741</v>
      </c>
      <c r="Q15" s="24">
        <v>210</v>
      </c>
      <c r="R15" s="24">
        <v>24286</v>
      </c>
      <c r="S15" s="24">
        <v>3</v>
      </c>
      <c r="T15" s="24">
        <v>600</v>
      </c>
      <c r="U15" s="24">
        <v>89</v>
      </c>
      <c r="V15" s="24">
        <v>9037</v>
      </c>
      <c r="W15" s="140" t="s">
        <v>65</v>
      </c>
      <c r="X15" s="141"/>
      <c r="Y15" s="24">
        <v>2</v>
      </c>
      <c r="Z15" s="24">
        <v>150</v>
      </c>
      <c r="AA15" s="24">
        <v>1</v>
      </c>
      <c r="AB15" s="24">
        <v>9</v>
      </c>
      <c r="AC15" s="24">
        <v>2</v>
      </c>
      <c r="AD15" s="24">
        <v>250</v>
      </c>
      <c r="AE15" s="24">
        <v>9</v>
      </c>
      <c r="AF15" s="24">
        <v>1090</v>
      </c>
      <c r="AG15" s="24">
        <v>19</v>
      </c>
      <c r="AH15" s="24">
        <v>1787</v>
      </c>
      <c r="AI15" s="24">
        <v>0</v>
      </c>
      <c r="AJ15" s="24">
        <v>0</v>
      </c>
      <c r="AK15" s="24">
        <v>3</v>
      </c>
      <c r="AL15" s="24">
        <v>120</v>
      </c>
      <c r="AM15" s="24">
        <v>0</v>
      </c>
      <c r="AN15" s="24">
        <v>0</v>
      </c>
      <c r="AO15" s="24">
        <v>7</v>
      </c>
      <c r="AP15" s="24">
        <v>48</v>
      </c>
      <c r="AQ15" s="24">
        <v>34</v>
      </c>
      <c r="AR15" s="24">
        <v>2651</v>
      </c>
      <c r="AS15" s="61"/>
      <c r="AT15" s="61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</row>
    <row r="16" spans="1:60" ht="24" customHeight="1">
      <c r="A16" s="140" t="s">
        <v>86</v>
      </c>
      <c r="B16" s="141"/>
      <c r="C16" s="24">
        <v>671</v>
      </c>
      <c r="D16" s="24">
        <v>101268</v>
      </c>
      <c r="E16" s="24">
        <v>6</v>
      </c>
      <c r="F16" s="24">
        <v>1320</v>
      </c>
      <c r="G16" s="24">
        <v>2</v>
      </c>
      <c r="H16" s="24">
        <v>400</v>
      </c>
      <c r="I16" s="24">
        <v>17</v>
      </c>
      <c r="J16" s="24">
        <v>2421</v>
      </c>
      <c r="K16" s="24">
        <v>0</v>
      </c>
      <c r="L16" s="24">
        <v>0</v>
      </c>
      <c r="M16" s="24">
        <v>6</v>
      </c>
      <c r="N16" s="24">
        <v>1000</v>
      </c>
      <c r="O16" s="24">
        <v>71</v>
      </c>
      <c r="P16" s="24">
        <v>14547</v>
      </c>
      <c r="Q16" s="24">
        <v>343</v>
      </c>
      <c r="R16" s="24">
        <v>49512</v>
      </c>
      <c r="S16" s="24">
        <v>2</v>
      </c>
      <c r="T16" s="24">
        <v>5200</v>
      </c>
      <c r="U16" s="24">
        <v>106</v>
      </c>
      <c r="V16" s="24">
        <v>12635</v>
      </c>
      <c r="W16" s="140" t="s">
        <v>86</v>
      </c>
      <c r="X16" s="141"/>
      <c r="Y16" s="24">
        <v>6</v>
      </c>
      <c r="Z16" s="24">
        <v>493</v>
      </c>
      <c r="AA16" s="24">
        <v>0</v>
      </c>
      <c r="AB16" s="24">
        <v>0</v>
      </c>
      <c r="AC16" s="24">
        <v>0</v>
      </c>
      <c r="AD16" s="24">
        <v>0</v>
      </c>
      <c r="AE16" s="24">
        <v>19</v>
      </c>
      <c r="AF16" s="24">
        <v>2323</v>
      </c>
      <c r="AG16" s="24">
        <v>27</v>
      </c>
      <c r="AH16" s="24">
        <v>3759</v>
      </c>
      <c r="AI16" s="24">
        <v>0</v>
      </c>
      <c r="AJ16" s="24">
        <v>0</v>
      </c>
      <c r="AK16" s="24">
        <v>9</v>
      </c>
      <c r="AL16" s="24">
        <v>806</v>
      </c>
      <c r="AM16" s="24">
        <v>0</v>
      </c>
      <c r="AN16" s="24">
        <v>0</v>
      </c>
      <c r="AO16" s="24">
        <v>10</v>
      </c>
      <c r="AP16" s="24">
        <v>2531</v>
      </c>
      <c r="AQ16" s="24">
        <v>47</v>
      </c>
      <c r="AR16" s="24">
        <v>4321</v>
      </c>
      <c r="AS16" s="61"/>
      <c r="AT16" s="61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</row>
    <row r="17" spans="1:60" ht="24" customHeight="1">
      <c r="A17" s="140" t="s">
        <v>66</v>
      </c>
      <c r="B17" s="141"/>
      <c r="C17" s="24">
        <v>130</v>
      </c>
      <c r="D17" s="24">
        <v>19443</v>
      </c>
      <c r="E17" s="24">
        <v>0</v>
      </c>
      <c r="F17" s="24">
        <v>0</v>
      </c>
      <c r="G17" s="24">
        <v>0</v>
      </c>
      <c r="H17" s="24">
        <v>0</v>
      </c>
      <c r="I17" s="24">
        <v>2</v>
      </c>
      <c r="J17" s="24">
        <v>200</v>
      </c>
      <c r="K17" s="24">
        <v>0</v>
      </c>
      <c r="L17" s="24">
        <v>0</v>
      </c>
      <c r="M17" s="24">
        <v>1</v>
      </c>
      <c r="N17" s="24">
        <v>500</v>
      </c>
      <c r="O17" s="24">
        <v>15</v>
      </c>
      <c r="P17" s="24">
        <v>3300</v>
      </c>
      <c r="Q17" s="24">
        <v>57</v>
      </c>
      <c r="R17" s="24">
        <v>7416</v>
      </c>
      <c r="S17" s="24">
        <v>0</v>
      </c>
      <c r="T17" s="24">
        <v>0</v>
      </c>
      <c r="U17" s="24">
        <v>28</v>
      </c>
      <c r="V17" s="24">
        <v>3389</v>
      </c>
      <c r="W17" s="140" t="s">
        <v>66</v>
      </c>
      <c r="X17" s="141"/>
      <c r="Y17" s="24">
        <v>0</v>
      </c>
      <c r="Z17" s="24">
        <v>0</v>
      </c>
      <c r="AA17" s="24">
        <v>0</v>
      </c>
      <c r="AB17" s="24">
        <v>0</v>
      </c>
      <c r="AC17" s="24">
        <v>3</v>
      </c>
      <c r="AD17" s="24">
        <v>520</v>
      </c>
      <c r="AE17" s="24">
        <v>4</v>
      </c>
      <c r="AF17" s="24">
        <v>848</v>
      </c>
      <c r="AG17" s="24">
        <v>6</v>
      </c>
      <c r="AH17" s="24">
        <v>1240</v>
      </c>
      <c r="AI17" s="24">
        <v>0</v>
      </c>
      <c r="AJ17" s="24">
        <v>0</v>
      </c>
      <c r="AK17" s="24">
        <v>1</v>
      </c>
      <c r="AL17" s="24">
        <v>200</v>
      </c>
      <c r="AM17" s="24">
        <v>0</v>
      </c>
      <c r="AN17" s="24">
        <v>0</v>
      </c>
      <c r="AO17" s="24">
        <v>6</v>
      </c>
      <c r="AP17" s="24">
        <v>880</v>
      </c>
      <c r="AQ17" s="24">
        <v>7</v>
      </c>
      <c r="AR17" s="24">
        <v>950</v>
      </c>
      <c r="AS17" s="61"/>
      <c r="AT17" s="61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</row>
    <row r="18" spans="1:60" ht="24" customHeight="1">
      <c r="A18" s="140" t="s">
        <v>67</v>
      </c>
      <c r="B18" s="141"/>
      <c r="C18" s="24">
        <v>126</v>
      </c>
      <c r="D18" s="24">
        <v>18906</v>
      </c>
      <c r="E18" s="24">
        <v>3</v>
      </c>
      <c r="F18" s="24">
        <v>350</v>
      </c>
      <c r="G18" s="24">
        <v>0</v>
      </c>
      <c r="H18" s="24">
        <v>0</v>
      </c>
      <c r="I18" s="24">
        <v>4</v>
      </c>
      <c r="J18" s="24">
        <v>343</v>
      </c>
      <c r="K18" s="24">
        <v>0</v>
      </c>
      <c r="L18" s="24">
        <v>0</v>
      </c>
      <c r="M18" s="24">
        <v>0</v>
      </c>
      <c r="N18" s="24">
        <v>0</v>
      </c>
      <c r="O18" s="24">
        <v>14</v>
      </c>
      <c r="P18" s="24">
        <v>2532</v>
      </c>
      <c r="Q18" s="24">
        <v>51</v>
      </c>
      <c r="R18" s="24">
        <v>8814</v>
      </c>
      <c r="S18" s="24">
        <v>0</v>
      </c>
      <c r="T18" s="24">
        <v>0</v>
      </c>
      <c r="U18" s="24">
        <v>27</v>
      </c>
      <c r="V18" s="24">
        <v>2934</v>
      </c>
      <c r="W18" s="140" t="s">
        <v>67</v>
      </c>
      <c r="X18" s="141"/>
      <c r="Y18" s="24">
        <v>0</v>
      </c>
      <c r="Z18" s="24">
        <v>0</v>
      </c>
      <c r="AA18" s="24">
        <v>1</v>
      </c>
      <c r="AB18" s="24">
        <v>50</v>
      </c>
      <c r="AC18" s="24">
        <v>0</v>
      </c>
      <c r="AD18" s="24">
        <v>0</v>
      </c>
      <c r="AE18" s="24">
        <v>2</v>
      </c>
      <c r="AF18" s="24">
        <v>230</v>
      </c>
      <c r="AG18" s="24">
        <v>4</v>
      </c>
      <c r="AH18" s="24">
        <v>640</v>
      </c>
      <c r="AI18" s="24">
        <v>0</v>
      </c>
      <c r="AJ18" s="24">
        <v>0</v>
      </c>
      <c r="AK18" s="24">
        <v>1</v>
      </c>
      <c r="AL18" s="24">
        <v>50</v>
      </c>
      <c r="AM18" s="24">
        <v>0</v>
      </c>
      <c r="AN18" s="24">
        <v>0</v>
      </c>
      <c r="AO18" s="24">
        <v>2</v>
      </c>
      <c r="AP18" s="24">
        <v>180</v>
      </c>
      <c r="AQ18" s="24">
        <v>17</v>
      </c>
      <c r="AR18" s="24">
        <v>2783</v>
      </c>
      <c r="AS18" s="61"/>
      <c r="AT18" s="61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</row>
    <row r="19" spans="1:60" ht="24" customHeight="1">
      <c r="A19" s="140" t="s">
        <v>68</v>
      </c>
      <c r="B19" s="141"/>
      <c r="C19" s="24">
        <v>121</v>
      </c>
      <c r="D19" s="24">
        <v>14123</v>
      </c>
      <c r="E19" s="24">
        <v>1</v>
      </c>
      <c r="F19" s="24">
        <v>20</v>
      </c>
      <c r="G19" s="24">
        <v>0</v>
      </c>
      <c r="H19" s="24">
        <v>0</v>
      </c>
      <c r="I19" s="24">
        <v>4</v>
      </c>
      <c r="J19" s="24">
        <v>800</v>
      </c>
      <c r="K19" s="24">
        <v>0</v>
      </c>
      <c r="L19" s="24">
        <v>0</v>
      </c>
      <c r="M19" s="24">
        <v>1</v>
      </c>
      <c r="N19" s="24">
        <v>200</v>
      </c>
      <c r="O19" s="24">
        <v>17</v>
      </c>
      <c r="P19" s="24">
        <v>3400</v>
      </c>
      <c r="Q19" s="24">
        <v>51</v>
      </c>
      <c r="R19" s="24">
        <v>4312</v>
      </c>
      <c r="S19" s="24">
        <v>1</v>
      </c>
      <c r="T19" s="24">
        <v>200</v>
      </c>
      <c r="U19" s="24">
        <v>32</v>
      </c>
      <c r="V19" s="24">
        <v>4003</v>
      </c>
      <c r="W19" s="140" t="s">
        <v>68</v>
      </c>
      <c r="X19" s="141"/>
      <c r="Y19" s="24">
        <v>0</v>
      </c>
      <c r="Z19" s="24">
        <v>0</v>
      </c>
      <c r="AA19" s="24">
        <v>1</v>
      </c>
      <c r="AB19" s="24">
        <v>200</v>
      </c>
      <c r="AC19" s="24">
        <v>0</v>
      </c>
      <c r="AD19" s="24">
        <v>0</v>
      </c>
      <c r="AE19" s="24">
        <v>1</v>
      </c>
      <c r="AF19" s="24">
        <v>10</v>
      </c>
      <c r="AG19" s="24">
        <v>3</v>
      </c>
      <c r="AH19" s="24">
        <v>240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5</v>
      </c>
      <c r="AP19" s="24">
        <v>443</v>
      </c>
      <c r="AQ19" s="24">
        <v>4</v>
      </c>
      <c r="AR19" s="24">
        <v>295</v>
      </c>
      <c r="AS19" s="61"/>
      <c r="AT19" s="61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</row>
    <row r="20" spans="1:60" ht="24" customHeight="1">
      <c r="A20" s="140" t="s">
        <v>69</v>
      </c>
      <c r="B20" s="141"/>
      <c r="C20" s="24">
        <v>247</v>
      </c>
      <c r="D20" s="24">
        <v>34704</v>
      </c>
      <c r="E20" s="24">
        <v>7</v>
      </c>
      <c r="F20" s="24">
        <v>1110</v>
      </c>
      <c r="G20" s="24">
        <v>0</v>
      </c>
      <c r="H20" s="24">
        <v>0</v>
      </c>
      <c r="I20" s="24">
        <v>32</v>
      </c>
      <c r="J20" s="24">
        <v>4493</v>
      </c>
      <c r="K20" s="24">
        <v>5</v>
      </c>
      <c r="L20" s="24">
        <v>1030</v>
      </c>
      <c r="M20" s="24">
        <v>2</v>
      </c>
      <c r="N20" s="24">
        <v>400</v>
      </c>
      <c r="O20" s="24">
        <v>32</v>
      </c>
      <c r="P20" s="24">
        <v>6038</v>
      </c>
      <c r="Q20" s="24">
        <v>105</v>
      </c>
      <c r="R20" s="24">
        <v>12647</v>
      </c>
      <c r="S20" s="24">
        <v>2</v>
      </c>
      <c r="T20" s="24">
        <v>400</v>
      </c>
      <c r="U20" s="24">
        <v>30</v>
      </c>
      <c r="V20" s="24">
        <v>3759</v>
      </c>
      <c r="W20" s="140" t="s">
        <v>69</v>
      </c>
      <c r="X20" s="141"/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3</v>
      </c>
      <c r="AF20" s="24">
        <v>550</v>
      </c>
      <c r="AG20" s="24">
        <v>10</v>
      </c>
      <c r="AH20" s="24">
        <v>1740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8</v>
      </c>
      <c r="AP20" s="24">
        <v>1258</v>
      </c>
      <c r="AQ20" s="24">
        <v>11</v>
      </c>
      <c r="AR20" s="24">
        <v>1279</v>
      </c>
      <c r="AS20" s="61"/>
      <c r="AT20" s="61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</row>
    <row r="21" spans="1:60" ht="24" customHeight="1">
      <c r="A21" s="140" t="s">
        <v>70</v>
      </c>
      <c r="B21" s="141"/>
      <c r="C21" s="24">
        <v>98</v>
      </c>
      <c r="D21" s="24">
        <v>14452</v>
      </c>
      <c r="E21" s="24">
        <v>7</v>
      </c>
      <c r="F21" s="24">
        <v>933</v>
      </c>
      <c r="G21" s="24">
        <v>0</v>
      </c>
      <c r="H21" s="24">
        <v>0</v>
      </c>
      <c r="I21" s="24">
        <v>7</v>
      </c>
      <c r="J21" s="24">
        <v>1280</v>
      </c>
      <c r="K21" s="24">
        <v>1</v>
      </c>
      <c r="L21" s="24">
        <v>200</v>
      </c>
      <c r="M21" s="24">
        <v>0</v>
      </c>
      <c r="N21" s="24">
        <v>0</v>
      </c>
      <c r="O21" s="24">
        <v>13</v>
      </c>
      <c r="P21" s="24">
        <v>3008</v>
      </c>
      <c r="Q21" s="24">
        <v>39</v>
      </c>
      <c r="R21" s="24">
        <v>5526</v>
      </c>
      <c r="S21" s="24">
        <v>6</v>
      </c>
      <c r="T21" s="24">
        <v>18</v>
      </c>
      <c r="U21" s="24">
        <v>11</v>
      </c>
      <c r="V21" s="24">
        <v>1480</v>
      </c>
      <c r="W21" s="140" t="s">
        <v>70</v>
      </c>
      <c r="X21" s="141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5</v>
      </c>
      <c r="AH21" s="24">
        <v>759</v>
      </c>
      <c r="AI21" s="24">
        <v>0</v>
      </c>
      <c r="AJ21" s="24">
        <v>0</v>
      </c>
      <c r="AK21" s="24">
        <v>1</v>
      </c>
      <c r="AL21" s="24">
        <v>200</v>
      </c>
      <c r="AM21" s="24">
        <v>0</v>
      </c>
      <c r="AN21" s="24">
        <v>0</v>
      </c>
      <c r="AO21" s="24">
        <v>3</v>
      </c>
      <c r="AP21" s="24">
        <v>450</v>
      </c>
      <c r="AQ21" s="24">
        <v>5</v>
      </c>
      <c r="AR21" s="24">
        <v>598</v>
      </c>
      <c r="AS21" s="61"/>
      <c r="AT21" s="61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</row>
    <row r="22" spans="1:60" ht="24" customHeight="1">
      <c r="A22" s="140" t="s">
        <v>71</v>
      </c>
      <c r="B22" s="141"/>
      <c r="C22" s="24">
        <v>131</v>
      </c>
      <c r="D22" s="24">
        <v>23817</v>
      </c>
      <c r="E22" s="24">
        <v>9</v>
      </c>
      <c r="F22" s="24">
        <v>1568</v>
      </c>
      <c r="G22" s="24">
        <v>0</v>
      </c>
      <c r="H22" s="24">
        <v>0</v>
      </c>
      <c r="I22" s="24">
        <v>7</v>
      </c>
      <c r="J22" s="24">
        <v>1720</v>
      </c>
      <c r="K22" s="24">
        <v>3</v>
      </c>
      <c r="L22" s="24">
        <v>600</v>
      </c>
      <c r="M22" s="24">
        <v>1</v>
      </c>
      <c r="N22" s="24">
        <v>60</v>
      </c>
      <c r="O22" s="24">
        <v>15</v>
      </c>
      <c r="P22" s="24">
        <v>4780</v>
      </c>
      <c r="Q22" s="24">
        <v>60</v>
      </c>
      <c r="R22" s="24">
        <v>8018</v>
      </c>
      <c r="S22" s="24">
        <v>0</v>
      </c>
      <c r="T22" s="24">
        <v>0</v>
      </c>
      <c r="U22" s="24">
        <v>20</v>
      </c>
      <c r="V22" s="24">
        <v>4890</v>
      </c>
      <c r="W22" s="140" t="s">
        <v>71</v>
      </c>
      <c r="X22" s="141"/>
      <c r="Y22" s="24">
        <v>1</v>
      </c>
      <c r="Z22" s="24">
        <v>3</v>
      </c>
      <c r="AA22" s="24">
        <v>0</v>
      </c>
      <c r="AB22" s="24">
        <v>0</v>
      </c>
      <c r="AC22" s="24">
        <v>1</v>
      </c>
      <c r="AD22" s="24">
        <v>100</v>
      </c>
      <c r="AE22" s="24">
        <v>1</v>
      </c>
      <c r="AF22" s="24">
        <v>200</v>
      </c>
      <c r="AG22" s="24">
        <v>5</v>
      </c>
      <c r="AH22" s="24">
        <v>830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8</v>
      </c>
      <c r="AR22" s="24">
        <v>1048</v>
      </c>
      <c r="AS22" s="61"/>
      <c r="AT22" s="61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</row>
    <row r="23" spans="1:60" ht="24" customHeight="1">
      <c r="A23" s="140" t="s">
        <v>72</v>
      </c>
      <c r="B23" s="141"/>
      <c r="C23" s="24">
        <v>81</v>
      </c>
      <c r="D23" s="24">
        <v>13563</v>
      </c>
      <c r="E23" s="24">
        <v>5</v>
      </c>
      <c r="F23" s="24">
        <v>660</v>
      </c>
      <c r="G23" s="24">
        <v>0</v>
      </c>
      <c r="H23" s="24">
        <v>0</v>
      </c>
      <c r="I23" s="24">
        <v>6</v>
      </c>
      <c r="J23" s="24">
        <v>1010</v>
      </c>
      <c r="K23" s="24">
        <v>1</v>
      </c>
      <c r="L23" s="24">
        <v>200</v>
      </c>
      <c r="M23" s="24">
        <v>1</v>
      </c>
      <c r="N23" s="24">
        <v>200</v>
      </c>
      <c r="O23" s="24">
        <v>19</v>
      </c>
      <c r="P23" s="24">
        <v>5877</v>
      </c>
      <c r="Q23" s="24">
        <v>33</v>
      </c>
      <c r="R23" s="24">
        <v>3372</v>
      </c>
      <c r="S23" s="24">
        <v>0</v>
      </c>
      <c r="T23" s="24">
        <v>0</v>
      </c>
      <c r="U23" s="24">
        <v>9</v>
      </c>
      <c r="V23" s="24">
        <v>773</v>
      </c>
      <c r="W23" s="140" t="s">
        <v>72</v>
      </c>
      <c r="X23" s="141"/>
      <c r="Y23" s="24">
        <v>0</v>
      </c>
      <c r="Z23" s="24">
        <v>0</v>
      </c>
      <c r="AA23" s="24">
        <v>1</v>
      </c>
      <c r="AB23" s="24">
        <v>200</v>
      </c>
      <c r="AC23" s="24">
        <v>0</v>
      </c>
      <c r="AD23" s="24">
        <v>0</v>
      </c>
      <c r="AE23" s="24">
        <v>2</v>
      </c>
      <c r="AF23" s="24">
        <v>203</v>
      </c>
      <c r="AG23" s="24">
        <v>3</v>
      </c>
      <c r="AH23" s="24">
        <v>1065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1</v>
      </c>
      <c r="AP23" s="24">
        <v>3</v>
      </c>
      <c r="AQ23" s="24">
        <v>0</v>
      </c>
      <c r="AR23" s="24">
        <v>0</v>
      </c>
      <c r="AS23" s="61"/>
      <c r="AT23" s="61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</row>
    <row r="24" spans="1:60" ht="24" customHeight="1">
      <c r="A24" s="140" t="s">
        <v>73</v>
      </c>
      <c r="B24" s="141"/>
      <c r="C24" s="24">
        <v>213</v>
      </c>
      <c r="D24" s="24">
        <v>25333</v>
      </c>
      <c r="E24" s="24">
        <v>12</v>
      </c>
      <c r="F24" s="24">
        <v>1640</v>
      </c>
      <c r="G24" s="24">
        <v>0</v>
      </c>
      <c r="H24" s="24">
        <v>0</v>
      </c>
      <c r="I24" s="24">
        <v>7</v>
      </c>
      <c r="J24" s="24">
        <v>916</v>
      </c>
      <c r="K24" s="24">
        <v>2</v>
      </c>
      <c r="L24" s="24">
        <v>400</v>
      </c>
      <c r="M24" s="24">
        <v>1</v>
      </c>
      <c r="N24" s="24">
        <v>100</v>
      </c>
      <c r="O24" s="24">
        <v>33</v>
      </c>
      <c r="P24" s="24">
        <v>6409</v>
      </c>
      <c r="Q24" s="24">
        <v>79</v>
      </c>
      <c r="R24" s="24">
        <v>8851</v>
      </c>
      <c r="S24" s="24">
        <v>0</v>
      </c>
      <c r="T24" s="24">
        <v>0</v>
      </c>
      <c r="U24" s="24">
        <v>44</v>
      </c>
      <c r="V24" s="24">
        <v>3605</v>
      </c>
      <c r="W24" s="140" t="s">
        <v>73</v>
      </c>
      <c r="X24" s="141"/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1</v>
      </c>
      <c r="AF24" s="24">
        <v>200</v>
      </c>
      <c r="AG24" s="24">
        <v>8</v>
      </c>
      <c r="AH24" s="24">
        <v>881</v>
      </c>
      <c r="AI24" s="24">
        <v>0</v>
      </c>
      <c r="AJ24" s="24">
        <v>0</v>
      </c>
      <c r="AK24" s="24">
        <v>4</v>
      </c>
      <c r="AL24" s="24">
        <v>306</v>
      </c>
      <c r="AM24" s="24">
        <v>0</v>
      </c>
      <c r="AN24" s="24">
        <v>0</v>
      </c>
      <c r="AO24" s="24">
        <v>9</v>
      </c>
      <c r="AP24" s="24">
        <v>911</v>
      </c>
      <c r="AQ24" s="24">
        <v>13</v>
      </c>
      <c r="AR24" s="24">
        <v>1114</v>
      </c>
      <c r="AS24" s="61"/>
      <c r="AT24" s="61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</row>
    <row r="25" spans="1:60" ht="24" customHeight="1">
      <c r="A25" s="140" t="s">
        <v>6</v>
      </c>
      <c r="B25" s="141"/>
      <c r="C25" s="24">
        <v>90</v>
      </c>
      <c r="D25" s="24">
        <v>11468</v>
      </c>
      <c r="E25" s="24">
        <v>6</v>
      </c>
      <c r="F25" s="24">
        <v>770</v>
      </c>
      <c r="G25" s="24">
        <v>0</v>
      </c>
      <c r="H25" s="24">
        <v>0</v>
      </c>
      <c r="I25" s="24">
        <v>3</v>
      </c>
      <c r="J25" s="24">
        <v>280</v>
      </c>
      <c r="K25" s="24">
        <v>0</v>
      </c>
      <c r="L25" s="24">
        <v>0</v>
      </c>
      <c r="M25" s="24">
        <v>0</v>
      </c>
      <c r="N25" s="24">
        <v>0</v>
      </c>
      <c r="O25" s="24">
        <v>12</v>
      </c>
      <c r="P25" s="24">
        <v>2160</v>
      </c>
      <c r="Q25" s="24">
        <v>31</v>
      </c>
      <c r="R25" s="24">
        <v>4725</v>
      </c>
      <c r="S25" s="24">
        <v>0</v>
      </c>
      <c r="T25" s="24">
        <v>0</v>
      </c>
      <c r="U25" s="24">
        <v>20</v>
      </c>
      <c r="V25" s="24">
        <v>1465</v>
      </c>
      <c r="W25" s="140" t="s">
        <v>6</v>
      </c>
      <c r="X25" s="141"/>
      <c r="Y25" s="24">
        <v>2</v>
      </c>
      <c r="Z25" s="24">
        <v>200</v>
      </c>
      <c r="AA25" s="24">
        <v>0</v>
      </c>
      <c r="AB25" s="24">
        <v>0</v>
      </c>
      <c r="AC25" s="24">
        <v>0</v>
      </c>
      <c r="AD25" s="24">
        <v>0</v>
      </c>
      <c r="AE25" s="24">
        <v>4</v>
      </c>
      <c r="AF25" s="24">
        <v>550</v>
      </c>
      <c r="AG25" s="24">
        <v>3</v>
      </c>
      <c r="AH25" s="24">
        <v>403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4</v>
      </c>
      <c r="AP25" s="24">
        <v>415</v>
      </c>
      <c r="AQ25" s="24">
        <v>5</v>
      </c>
      <c r="AR25" s="24">
        <v>500</v>
      </c>
      <c r="AS25" s="61"/>
      <c r="AT25" s="61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</row>
    <row r="26" spans="1:60" ht="24" customHeight="1">
      <c r="A26" s="140" t="s">
        <v>74</v>
      </c>
      <c r="B26" s="141"/>
      <c r="C26" s="24">
        <v>110</v>
      </c>
      <c r="D26" s="24">
        <v>15376</v>
      </c>
      <c r="E26" s="24">
        <v>1</v>
      </c>
      <c r="F26" s="24">
        <v>100</v>
      </c>
      <c r="G26" s="24">
        <v>0</v>
      </c>
      <c r="H26" s="24">
        <v>0</v>
      </c>
      <c r="I26" s="24">
        <v>2</v>
      </c>
      <c r="J26" s="24">
        <v>400</v>
      </c>
      <c r="K26" s="24">
        <v>0</v>
      </c>
      <c r="L26" s="24">
        <v>0</v>
      </c>
      <c r="M26" s="24">
        <v>0</v>
      </c>
      <c r="N26" s="24">
        <v>0</v>
      </c>
      <c r="O26" s="24">
        <v>20</v>
      </c>
      <c r="P26" s="24">
        <v>4540</v>
      </c>
      <c r="Q26" s="24">
        <v>33</v>
      </c>
      <c r="R26" s="24">
        <v>4738</v>
      </c>
      <c r="S26" s="24">
        <v>1</v>
      </c>
      <c r="T26" s="24">
        <v>200</v>
      </c>
      <c r="U26" s="24">
        <v>35</v>
      </c>
      <c r="V26" s="24">
        <v>3481</v>
      </c>
      <c r="W26" s="140" t="s">
        <v>74</v>
      </c>
      <c r="X26" s="141"/>
      <c r="Y26" s="24">
        <v>0</v>
      </c>
      <c r="Z26" s="24">
        <v>0</v>
      </c>
      <c r="AA26" s="24">
        <v>0</v>
      </c>
      <c r="AB26" s="24">
        <v>0</v>
      </c>
      <c r="AC26" s="24">
        <v>2</v>
      </c>
      <c r="AD26" s="24">
        <v>210</v>
      </c>
      <c r="AE26" s="24">
        <v>2</v>
      </c>
      <c r="AF26" s="24">
        <v>63</v>
      </c>
      <c r="AG26" s="24">
        <v>3</v>
      </c>
      <c r="AH26" s="24">
        <v>501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3</v>
      </c>
      <c r="AP26" s="24">
        <v>540</v>
      </c>
      <c r="AQ26" s="24">
        <v>8</v>
      </c>
      <c r="AR26" s="24">
        <v>603</v>
      </c>
      <c r="AS26" s="61"/>
      <c r="AT26" s="61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</row>
    <row r="27" spans="1:60" ht="24" customHeight="1">
      <c r="A27" s="140" t="s">
        <v>75</v>
      </c>
      <c r="B27" s="141"/>
      <c r="C27" s="24">
        <v>38</v>
      </c>
      <c r="D27" s="24">
        <v>4208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1</v>
      </c>
      <c r="N27" s="24">
        <v>200</v>
      </c>
      <c r="O27" s="24">
        <v>0</v>
      </c>
      <c r="P27" s="24">
        <v>0</v>
      </c>
      <c r="Q27" s="24">
        <v>14</v>
      </c>
      <c r="R27" s="24">
        <v>1188</v>
      </c>
      <c r="S27" s="24">
        <v>0</v>
      </c>
      <c r="T27" s="24">
        <v>0</v>
      </c>
      <c r="U27" s="24">
        <v>7</v>
      </c>
      <c r="V27" s="24">
        <v>582</v>
      </c>
      <c r="W27" s="140" t="s">
        <v>75</v>
      </c>
      <c r="X27" s="141"/>
      <c r="Y27" s="24">
        <v>0</v>
      </c>
      <c r="Z27" s="24">
        <v>0</v>
      </c>
      <c r="AA27" s="24">
        <v>0</v>
      </c>
      <c r="AB27" s="24">
        <v>0</v>
      </c>
      <c r="AC27" s="24">
        <v>3</v>
      </c>
      <c r="AD27" s="24">
        <v>600</v>
      </c>
      <c r="AE27" s="24">
        <v>1</v>
      </c>
      <c r="AF27" s="24">
        <v>10</v>
      </c>
      <c r="AG27" s="24">
        <v>4</v>
      </c>
      <c r="AH27" s="24">
        <v>668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5</v>
      </c>
      <c r="AP27" s="24">
        <v>750</v>
      </c>
      <c r="AQ27" s="24">
        <v>3</v>
      </c>
      <c r="AR27" s="24">
        <v>210</v>
      </c>
      <c r="AS27" s="61"/>
      <c r="AT27" s="61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</row>
    <row r="28" spans="1:60" ht="24" customHeight="1">
      <c r="A28" s="140" t="s">
        <v>76</v>
      </c>
      <c r="B28" s="141"/>
      <c r="C28" s="24">
        <v>84</v>
      </c>
      <c r="D28" s="24">
        <v>11702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10</v>
      </c>
      <c r="P28" s="24">
        <v>2700</v>
      </c>
      <c r="Q28" s="24">
        <v>49</v>
      </c>
      <c r="R28" s="24">
        <v>6383</v>
      </c>
      <c r="S28" s="24">
        <v>1</v>
      </c>
      <c r="T28" s="24">
        <v>200</v>
      </c>
      <c r="U28" s="24">
        <v>8</v>
      </c>
      <c r="V28" s="24">
        <v>680</v>
      </c>
      <c r="W28" s="140" t="s">
        <v>76</v>
      </c>
      <c r="X28" s="141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3</v>
      </c>
      <c r="AF28" s="24">
        <v>350</v>
      </c>
      <c r="AG28" s="24">
        <v>2</v>
      </c>
      <c r="AH28" s="24">
        <v>299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11</v>
      </c>
      <c r="AR28" s="24">
        <v>1090</v>
      </c>
      <c r="AS28" s="61"/>
      <c r="AT28" s="61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</row>
    <row r="29" spans="1:60" ht="24" customHeight="1">
      <c r="A29" s="140" t="s">
        <v>77</v>
      </c>
      <c r="B29" s="141"/>
      <c r="C29" s="24">
        <v>114</v>
      </c>
      <c r="D29" s="24">
        <v>14125</v>
      </c>
      <c r="E29" s="24">
        <v>0</v>
      </c>
      <c r="F29" s="24">
        <v>0</v>
      </c>
      <c r="G29" s="24">
        <v>0</v>
      </c>
      <c r="H29" s="24">
        <v>0</v>
      </c>
      <c r="I29" s="24">
        <v>4</v>
      </c>
      <c r="J29" s="24">
        <v>360</v>
      </c>
      <c r="K29" s="24">
        <v>0</v>
      </c>
      <c r="L29" s="24">
        <v>0</v>
      </c>
      <c r="M29" s="24">
        <v>1</v>
      </c>
      <c r="N29" s="24">
        <v>200</v>
      </c>
      <c r="O29" s="24">
        <v>13</v>
      </c>
      <c r="P29" s="24">
        <v>2628</v>
      </c>
      <c r="Q29" s="24">
        <v>52</v>
      </c>
      <c r="R29" s="24">
        <v>6028</v>
      </c>
      <c r="S29" s="24">
        <v>0</v>
      </c>
      <c r="T29" s="24">
        <v>0</v>
      </c>
      <c r="U29" s="24">
        <v>29</v>
      </c>
      <c r="V29" s="24">
        <v>3311</v>
      </c>
      <c r="W29" s="140" t="s">
        <v>77</v>
      </c>
      <c r="X29" s="141"/>
      <c r="Y29" s="24">
        <v>0</v>
      </c>
      <c r="Z29" s="24">
        <v>0</v>
      </c>
      <c r="AA29" s="24">
        <v>0</v>
      </c>
      <c r="AB29" s="24">
        <v>0</v>
      </c>
      <c r="AC29" s="24">
        <v>1</v>
      </c>
      <c r="AD29" s="24">
        <v>10</v>
      </c>
      <c r="AE29" s="24">
        <v>3</v>
      </c>
      <c r="AF29" s="24">
        <v>500</v>
      </c>
      <c r="AG29" s="24">
        <v>4</v>
      </c>
      <c r="AH29" s="24">
        <v>648</v>
      </c>
      <c r="AI29" s="24">
        <v>0</v>
      </c>
      <c r="AJ29" s="24">
        <v>0</v>
      </c>
      <c r="AK29" s="24">
        <v>1</v>
      </c>
      <c r="AL29" s="24">
        <v>50</v>
      </c>
      <c r="AM29" s="24">
        <v>0</v>
      </c>
      <c r="AN29" s="24">
        <v>0</v>
      </c>
      <c r="AO29" s="24">
        <v>0</v>
      </c>
      <c r="AP29" s="24">
        <v>0</v>
      </c>
      <c r="AQ29" s="24">
        <v>6</v>
      </c>
      <c r="AR29" s="24">
        <v>390</v>
      </c>
      <c r="AS29" s="61"/>
      <c r="AT29" s="61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</row>
    <row r="30" spans="1:60" ht="24" customHeight="1">
      <c r="A30" s="140" t="s">
        <v>78</v>
      </c>
      <c r="B30" s="141"/>
      <c r="C30" s="24">
        <v>75</v>
      </c>
      <c r="D30" s="24">
        <v>8428</v>
      </c>
      <c r="E30" s="24">
        <v>0</v>
      </c>
      <c r="F30" s="24">
        <v>0</v>
      </c>
      <c r="G30" s="24">
        <v>0</v>
      </c>
      <c r="H30" s="24">
        <v>0</v>
      </c>
      <c r="I30" s="24">
        <v>3</v>
      </c>
      <c r="J30" s="24">
        <v>450</v>
      </c>
      <c r="K30" s="24">
        <v>0</v>
      </c>
      <c r="L30" s="24">
        <v>0</v>
      </c>
      <c r="M30" s="24">
        <v>0</v>
      </c>
      <c r="N30" s="24">
        <v>0</v>
      </c>
      <c r="O30" s="24">
        <v>3</v>
      </c>
      <c r="P30" s="24">
        <v>498</v>
      </c>
      <c r="Q30" s="24">
        <v>49</v>
      </c>
      <c r="R30" s="24">
        <v>5954</v>
      </c>
      <c r="S30" s="24">
        <v>0</v>
      </c>
      <c r="T30" s="24">
        <v>0</v>
      </c>
      <c r="U30" s="24">
        <v>10</v>
      </c>
      <c r="V30" s="24">
        <v>653</v>
      </c>
      <c r="W30" s="140" t="s">
        <v>78</v>
      </c>
      <c r="X30" s="141"/>
      <c r="Y30" s="24">
        <v>1</v>
      </c>
      <c r="Z30" s="24">
        <v>50</v>
      </c>
      <c r="AA30" s="24">
        <v>0</v>
      </c>
      <c r="AB30" s="24">
        <v>0</v>
      </c>
      <c r="AC30" s="24">
        <v>1</v>
      </c>
      <c r="AD30" s="24">
        <v>50</v>
      </c>
      <c r="AE30" s="24">
        <v>2</v>
      </c>
      <c r="AF30" s="24">
        <v>220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2</v>
      </c>
      <c r="AP30" s="24">
        <v>230</v>
      </c>
      <c r="AQ30" s="24">
        <v>4</v>
      </c>
      <c r="AR30" s="24">
        <v>323</v>
      </c>
      <c r="AS30" s="61"/>
      <c r="AT30" s="61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</row>
    <row r="31" spans="1:60" ht="24" customHeight="1">
      <c r="A31" s="140" t="s">
        <v>79</v>
      </c>
      <c r="B31" s="141"/>
      <c r="C31" s="24">
        <v>29</v>
      </c>
      <c r="D31" s="24">
        <v>4698</v>
      </c>
      <c r="E31" s="24">
        <v>0</v>
      </c>
      <c r="F31" s="24">
        <v>0</v>
      </c>
      <c r="G31" s="24">
        <v>0</v>
      </c>
      <c r="H31" s="24">
        <v>0</v>
      </c>
      <c r="I31" s="24">
        <v>1</v>
      </c>
      <c r="J31" s="24">
        <v>1000</v>
      </c>
      <c r="K31" s="24">
        <v>0</v>
      </c>
      <c r="L31" s="24">
        <v>0</v>
      </c>
      <c r="M31" s="24">
        <v>0</v>
      </c>
      <c r="N31" s="24">
        <v>0</v>
      </c>
      <c r="O31" s="24">
        <v>4</v>
      </c>
      <c r="P31" s="24">
        <v>690</v>
      </c>
      <c r="Q31" s="24">
        <v>8</v>
      </c>
      <c r="R31" s="24">
        <v>838</v>
      </c>
      <c r="S31" s="24">
        <v>0</v>
      </c>
      <c r="T31" s="24">
        <v>0</v>
      </c>
      <c r="U31" s="24">
        <v>6</v>
      </c>
      <c r="V31" s="24">
        <v>770</v>
      </c>
      <c r="W31" s="140" t="s">
        <v>79</v>
      </c>
      <c r="X31" s="141"/>
      <c r="Y31" s="24">
        <v>1</v>
      </c>
      <c r="Z31" s="24">
        <v>10</v>
      </c>
      <c r="AA31" s="24">
        <v>0</v>
      </c>
      <c r="AB31" s="24">
        <v>0</v>
      </c>
      <c r="AC31" s="24">
        <v>0</v>
      </c>
      <c r="AD31" s="24">
        <v>0</v>
      </c>
      <c r="AE31" s="24">
        <v>3</v>
      </c>
      <c r="AF31" s="24">
        <v>540</v>
      </c>
      <c r="AG31" s="24">
        <v>2</v>
      </c>
      <c r="AH31" s="24">
        <v>300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200</v>
      </c>
      <c r="AQ31" s="24">
        <v>3</v>
      </c>
      <c r="AR31" s="24">
        <v>350</v>
      </c>
      <c r="AS31" s="61"/>
      <c r="AT31" s="61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</row>
    <row r="32" spans="1:60" ht="24" customHeight="1">
      <c r="A32" s="140" t="s">
        <v>80</v>
      </c>
      <c r="B32" s="141"/>
      <c r="C32" s="24">
        <v>20</v>
      </c>
      <c r="D32" s="24">
        <v>2358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250</v>
      </c>
      <c r="Q32" s="24">
        <v>8</v>
      </c>
      <c r="R32" s="24">
        <v>838</v>
      </c>
      <c r="S32" s="24">
        <v>0</v>
      </c>
      <c r="T32" s="24">
        <v>0</v>
      </c>
      <c r="U32" s="24">
        <v>6</v>
      </c>
      <c r="V32" s="24">
        <v>770</v>
      </c>
      <c r="W32" s="140" t="s">
        <v>80</v>
      </c>
      <c r="X32" s="141"/>
      <c r="Y32" s="24">
        <v>1</v>
      </c>
      <c r="Z32" s="24">
        <v>10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240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2</v>
      </c>
      <c r="AR32" s="24">
        <v>250</v>
      </c>
      <c r="AS32" s="61"/>
      <c r="AT32" s="61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</row>
    <row r="33" spans="1:60" ht="24" customHeight="1">
      <c r="A33" s="226" t="s">
        <v>81</v>
      </c>
      <c r="B33" s="227"/>
      <c r="C33" s="123">
        <v>9</v>
      </c>
      <c r="D33" s="124">
        <v>2340</v>
      </c>
      <c r="E33" s="124">
        <v>0</v>
      </c>
      <c r="F33" s="124">
        <v>0</v>
      </c>
      <c r="G33" s="124">
        <v>0</v>
      </c>
      <c r="H33" s="124">
        <v>0</v>
      </c>
      <c r="I33" s="124">
        <v>1</v>
      </c>
      <c r="J33" s="124">
        <v>1000</v>
      </c>
      <c r="K33" s="124">
        <v>0</v>
      </c>
      <c r="L33" s="124">
        <v>0</v>
      </c>
      <c r="M33" s="124">
        <v>0</v>
      </c>
      <c r="N33" s="124">
        <v>0</v>
      </c>
      <c r="O33" s="124">
        <v>2</v>
      </c>
      <c r="P33" s="124">
        <v>440</v>
      </c>
      <c r="Q33" s="124">
        <v>0</v>
      </c>
      <c r="R33" s="124">
        <v>0</v>
      </c>
      <c r="S33" s="124">
        <v>0</v>
      </c>
      <c r="T33" s="124">
        <v>0</v>
      </c>
      <c r="U33" s="124">
        <v>0</v>
      </c>
      <c r="V33" s="124">
        <v>0</v>
      </c>
      <c r="W33" s="226" t="s">
        <v>81</v>
      </c>
      <c r="X33" s="227"/>
      <c r="Y33" s="123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2</v>
      </c>
      <c r="AF33" s="124">
        <v>300</v>
      </c>
      <c r="AG33" s="124">
        <v>2</v>
      </c>
      <c r="AH33" s="124">
        <v>300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1</v>
      </c>
      <c r="AP33" s="124">
        <v>200</v>
      </c>
      <c r="AQ33" s="124">
        <v>1</v>
      </c>
      <c r="AR33" s="124">
        <v>100</v>
      </c>
      <c r="AS33" s="61"/>
      <c r="AT33" s="61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</row>
    <row r="34" spans="1:60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中華民國110年09月17日編製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O34" s="53"/>
      <c r="AP34" s="53"/>
      <c r="AQ34" s="53"/>
      <c r="AR34" s="129" t="str">
        <f>'2492-00-01'!V34</f>
        <v>中華民國110年09月17日編製</v>
      </c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</row>
    <row r="35" spans="6:60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O35" s="54"/>
      <c r="AP35" s="54"/>
      <c r="AQ35" s="54"/>
      <c r="AR35" s="22" t="s">
        <v>58</v>
      </c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</row>
    <row r="36" spans="6:60" s="19" customFormat="1" ht="15">
      <c r="F36" s="20"/>
      <c r="J36" s="20"/>
      <c r="AB36" s="20"/>
      <c r="AF36" s="20"/>
      <c r="AN36" s="22"/>
      <c r="AO36" s="54"/>
      <c r="AP36" s="54"/>
      <c r="AQ36" s="54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</row>
    <row r="37" spans="1:42" s="77" customFormat="1" ht="15.75">
      <c r="A37" s="76" t="s">
        <v>150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</row>
    <row r="38" spans="1:42" s="77" customFormat="1" ht="15.75">
      <c r="A38" s="76" t="s">
        <v>136</v>
      </c>
      <c r="B38" s="76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</row>
    <row r="39" spans="1:42" s="77" customFormat="1" ht="15.75">
      <c r="A39" s="78" t="s">
        <v>137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</row>
    <row r="40" spans="2:3" ht="15">
      <c r="B40" s="89" t="s">
        <v>146</v>
      </c>
      <c r="C40" s="63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80" zoomScaleSheetLayoutView="80" zoomScalePageLayoutView="0" workbookViewId="0" topLeftCell="A1">
      <selection activeCell="AL57" sqref="AL57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36" t="s">
        <v>139</v>
      </c>
      <c r="B1" s="137"/>
      <c r="C1" s="48"/>
      <c r="D1" s="25"/>
      <c r="M1" s="4"/>
      <c r="N1" s="4"/>
      <c r="O1" s="4"/>
      <c r="P1" s="4"/>
      <c r="Q1" s="4"/>
      <c r="R1" s="4"/>
      <c r="T1" s="1" t="s">
        <v>2</v>
      </c>
      <c r="U1" s="190" t="s">
        <v>141</v>
      </c>
      <c r="V1" s="190"/>
      <c r="W1" s="136" t="s">
        <v>139</v>
      </c>
      <c r="X1" s="4"/>
      <c r="AJ1" s="4"/>
      <c r="AK1" s="4"/>
      <c r="AL1" s="4"/>
      <c r="AM1" s="4"/>
      <c r="AN1" s="4"/>
      <c r="AO1" s="4"/>
      <c r="AP1" s="1" t="s">
        <v>2</v>
      </c>
      <c r="AQ1" s="173" t="s">
        <v>141</v>
      </c>
      <c r="AR1" s="174"/>
    </row>
    <row r="2" spans="1:44" ht="16.5" customHeight="1">
      <c r="A2" s="136" t="s">
        <v>224</v>
      </c>
      <c r="B2" s="138" t="s">
        <v>226</v>
      </c>
      <c r="C2" s="56"/>
      <c r="D2" s="134"/>
      <c r="E2" s="7"/>
      <c r="F2" s="7"/>
      <c r="G2" s="7"/>
      <c r="H2" s="7"/>
      <c r="I2" s="7"/>
      <c r="K2" s="83"/>
      <c r="L2" s="83"/>
      <c r="M2" s="83"/>
      <c r="N2" s="83"/>
      <c r="O2" s="83"/>
      <c r="P2" s="83"/>
      <c r="Q2" s="83"/>
      <c r="R2" s="83"/>
      <c r="S2" s="8"/>
      <c r="T2" s="1" t="s">
        <v>41</v>
      </c>
      <c r="U2" s="191" t="s">
        <v>42</v>
      </c>
      <c r="V2" s="192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3"/>
      <c r="AL2" s="83"/>
      <c r="AM2" s="83"/>
      <c r="AN2" s="83"/>
      <c r="AO2" s="83"/>
      <c r="AP2" s="1" t="s">
        <v>41</v>
      </c>
      <c r="AQ2" s="171" t="s">
        <v>42</v>
      </c>
      <c r="AR2" s="172"/>
    </row>
    <row r="3" spans="1:44" s="10" customFormat="1" ht="19.5" customHeight="1">
      <c r="A3" s="154" t="s">
        <v>43</v>
      </c>
      <c r="B3" s="23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4" t="s">
        <v>44</v>
      </c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110年08月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4"/>
      <c r="S5" s="84"/>
      <c r="T5" s="84"/>
      <c r="V5" s="14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110年08月</v>
      </c>
      <c r="AD5" s="158"/>
      <c r="AE5" s="158"/>
      <c r="AF5" s="158"/>
      <c r="AG5" s="158"/>
      <c r="AH5" s="158"/>
      <c r="AI5" s="158"/>
      <c r="AJ5" s="158"/>
      <c r="AK5" s="3"/>
      <c r="AL5" s="3"/>
      <c r="AM5" s="3"/>
      <c r="AN5" s="3"/>
      <c r="AO5" s="3"/>
      <c r="AP5" s="3"/>
      <c r="AQ5" s="11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153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62"/>
      <c r="Y6" s="248" t="s">
        <v>157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160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4" ht="16.5" customHeight="1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63"/>
      <c r="X7" s="264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162"/>
      <c r="AO7" s="260" t="s">
        <v>57</v>
      </c>
      <c r="AP7" s="261"/>
      <c r="AQ7" s="161"/>
      <c r="AR7" s="162"/>
    </row>
    <row r="8" spans="1:44" ht="22.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5"/>
      <c r="X8" s="26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46" t="s">
        <v>10</v>
      </c>
      <c r="B9" s="147"/>
      <c r="C9" s="24">
        <v>3979</v>
      </c>
      <c r="D9" s="24">
        <v>777555</v>
      </c>
      <c r="E9" s="24">
        <v>36</v>
      </c>
      <c r="F9" s="24">
        <v>80889</v>
      </c>
      <c r="G9" s="24">
        <v>8</v>
      </c>
      <c r="H9" s="24">
        <v>2064</v>
      </c>
      <c r="I9" s="24">
        <v>122</v>
      </c>
      <c r="J9" s="24">
        <v>22352</v>
      </c>
      <c r="K9" s="24">
        <v>4</v>
      </c>
      <c r="L9" s="24">
        <v>650</v>
      </c>
      <c r="M9" s="24">
        <v>15</v>
      </c>
      <c r="N9" s="24">
        <v>2093</v>
      </c>
      <c r="O9" s="24">
        <v>326</v>
      </c>
      <c r="P9" s="24">
        <v>111155</v>
      </c>
      <c r="Q9" s="24">
        <v>2004</v>
      </c>
      <c r="R9" s="24">
        <v>371667</v>
      </c>
      <c r="S9" s="24">
        <v>21</v>
      </c>
      <c r="T9" s="24">
        <v>2010</v>
      </c>
      <c r="U9" s="24">
        <v>808</v>
      </c>
      <c r="V9" s="24">
        <v>101469</v>
      </c>
      <c r="W9" s="146" t="s">
        <v>10</v>
      </c>
      <c r="X9" s="147"/>
      <c r="Y9" s="24">
        <v>28</v>
      </c>
      <c r="Z9" s="24">
        <v>7073</v>
      </c>
      <c r="AA9" s="24">
        <v>10</v>
      </c>
      <c r="AB9" s="24">
        <v>1900</v>
      </c>
      <c r="AC9" s="24">
        <v>15</v>
      </c>
      <c r="AD9" s="24">
        <v>2800</v>
      </c>
      <c r="AE9" s="24">
        <v>91</v>
      </c>
      <c r="AF9" s="24">
        <v>17694</v>
      </c>
      <c r="AG9" s="24">
        <v>132</v>
      </c>
      <c r="AH9" s="24">
        <v>20237</v>
      </c>
      <c r="AI9" s="24">
        <v>0</v>
      </c>
      <c r="AJ9" s="24">
        <v>0</v>
      </c>
      <c r="AK9" s="24">
        <v>8</v>
      </c>
      <c r="AL9" s="24">
        <v>850</v>
      </c>
      <c r="AM9" s="24">
        <v>0</v>
      </c>
      <c r="AN9" s="24">
        <v>0</v>
      </c>
      <c r="AO9" s="24">
        <v>97</v>
      </c>
      <c r="AP9" s="24">
        <v>11625</v>
      </c>
      <c r="AQ9" s="24">
        <v>254</v>
      </c>
      <c r="AR9" s="24">
        <v>21027</v>
      </c>
    </row>
    <row r="10" spans="1:44" ht="24" customHeight="1">
      <c r="A10" s="148" t="s">
        <v>62</v>
      </c>
      <c r="B10" s="145"/>
      <c r="C10" s="24">
        <v>3947</v>
      </c>
      <c r="D10" s="24">
        <v>773095</v>
      </c>
      <c r="E10" s="24">
        <v>36</v>
      </c>
      <c r="F10" s="24">
        <v>80889</v>
      </c>
      <c r="G10" s="24">
        <v>8</v>
      </c>
      <c r="H10" s="24">
        <v>2064</v>
      </c>
      <c r="I10" s="24">
        <v>122</v>
      </c>
      <c r="J10" s="24">
        <v>22352</v>
      </c>
      <c r="K10" s="24">
        <v>4</v>
      </c>
      <c r="L10" s="24">
        <v>650</v>
      </c>
      <c r="M10" s="24">
        <v>15</v>
      </c>
      <c r="N10" s="24">
        <v>2093</v>
      </c>
      <c r="O10" s="24">
        <v>322</v>
      </c>
      <c r="P10" s="24">
        <v>110355</v>
      </c>
      <c r="Q10" s="24">
        <v>1988</v>
      </c>
      <c r="R10" s="24">
        <v>370187</v>
      </c>
      <c r="S10" s="24">
        <v>21</v>
      </c>
      <c r="T10" s="24">
        <v>2010</v>
      </c>
      <c r="U10" s="24">
        <v>806</v>
      </c>
      <c r="V10" s="24">
        <v>101369</v>
      </c>
      <c r="W10" s="148" t="s">
        <v>62</v>
      </c>
      <c r="X10" s="145"/>
      <c r="Y10" s="24">
        <v>28</v>
      </c>
      <c r="Z10" s="24">
        <v>7073</v>
      </c>
      <c r="AA10" s="24">
        <v>10</v>
      </c>
      <c r="AB10" s="24">
        <v>1900</v>
      </c>
      <c r="AC10" s="24">
        <v>15</v>
      </c>
      <c r="AD10" s="24">
        <v>2800</v>
      </c>
      <c r="AE10" s="24">
        <v>89</v>
      </c>
      <c r="AF10" s="24">
        <v>16194</v>
      </c>
      <c r="AG10" s="24">
        <v>132</v>
      </c>
      <c r="AH10" s="24">
        <v>20237</v>
      </c>
      <c r="AI10" s="24">
        <v>0</v>
      </c>
      <c r="AJ10" s="24">
        <v>0</v>
      </c>
      <c r="AK10" s="24">
        <v>8</v>
      </c>
      <c r="AL10" s="24">
        <v>850</v>
      </c>
      <c r="AM10" s="24">
        <v>0</v>
      </c>
      <c r="AN10" s="24">
        <v>0</v>
      </c>
      <c r="AO10" s="24">
        <v>90</v>
      </c>
      <c r="AP10" s="24">
        <v>11065</v>
      </c>
      <c r="AQ10" s="24">
        <v>253</v>
      </c>
      <c r="AR10" s="24">
        <v>21007</v>
      </c>
    </row>
    <row r="11" spans="1:44" ht="24" customHeight="1">
      <c r="A11" s="144" t="s">
        <v>82</v>
      </c>
      <c r="B11" s="145"/>
      <c r="C11" s="24">
        <v>686</v>
      </c>
      <c r="D11" s="24">
        <v>112274</v>
      </c>
      <c r="E11" s="24">
        <v>2</v>
      </c>
      <c r="F11" s="24">
        <v>400</v>
      </c>
      <c r="G11" s="24">
        <v>0</v>
      </c>
      <c r="H11" s="24">
        <v>0</v>
      </c>
      <c r="I11" s="24">
        <v>21</v>
      </c>
      <c r="J11" s="24">
        <v>4333</v>
      </c>
      <c r="K11" s="24">
        <v>0</v>
      </c>
      <c r="L11" s="24">
        <v>0</v>
      </c>
      <c r="M11" s="24">
        <v>2</v>
      </c>
      <c r="N11" s="24">
        <v>300</v>
      </c>
      <c r="O11" s="24">
        <v>42</v>
      </c>
      <c r="P11" s="24">
        <v>10160</v>
      </c>
      <c r="Q11" s="24">
        <v>370</v>
      </c>
      <c r="R11" s="24">
        <v>64348</v>
      </c>
      <c r="S11" s="24">
        <v>8</v>
      </c>
      <c r="T11" s="24">
        <v>730</v>
      </c>
      <c r="U11" s="24">
        <v>140</v>
      </c>
      <c r="V11" s="24">
        <v>18536</v>
      </c>
      <c r="W11" s="144" t="s">
        <v>83</v>
      </c>
      <c r="X11" s="145"/>
      <c r="Y11" s="24">
        <v>7</v>
      </c>
      <c r="Z11" s="24">
        <v>1080</v>
      </c>
      <c r="AA11" s="24">
        <v>0</v>
      </c>
      <c r="AB11" s="24">
        <v>0</v>
      </c>
      <c r="AC11" s="24">
        <v>2</v>
      </c>
      <c r="AD11" s="24">
        <v>160</v>
      </c>
      <c r="AE11" s="24">
        <v>19</v>
      </c>
      <c r="AF11" s="24">
        <v>3193</v>
      </c>
      <c r="AG11" s="24">
        <v>24</v>
      </c>
      <c r="AH11" s="24">
        <v>2631</v>
      </c>
      <c r="AI11" s="24">
        <v>0</v>
      </c>
      <c r="AJ11" s="24">
        <v>0</v>
      </c>
      <c r="AK11" s="24">
        <v>1</v>
      </c>
      <c r="AL11" s="24">
        <v>50</v>
      </c>
      <c r="AM11" s="24">
        <v>0</v>
      </c>
      <c r="AN11" s="24">
        <v>0</v>
      </c>
      <c r="AO11" s="24">
        <v>16</v>
      </c>
      <c r="AP11" s="24">
        <v>2310</v>
      </c>
      <c r="AQ11" s="24">
        <v>32</v>
      </c>
      <c r="AR11" s="24">
        <v>4043</v>
      </c>
    </row>
    <row r="12" spans="1:44" ht="24" customHeight="1">
      <c r="A12" s="144" t="s">
        <v>84</v>
      </c>
      <c r="B12" s="145"/>
      <c r="C12" s="24">
        <v>490</v>
      </c>
      <c r="D12" s="24">
        <v>100910</v>
      </c>
      <c r="E12" s="24">
        <v>0</v>
      </c>
      <c r="F12" s="24">
        <v>0</v>
      </c>
      <c r="G12" s="24">
        <v>0</v>
      </c>
      <c r="H12" s="24">
        <v>0</v>
      </c>
      <c r="I12" s="24">
        <v>6</v>
      </c>
      <c r="J12" s="24">
        <v>1009</v>
      </c>
      <c r="K12" s="24">
        <v>0</v>
      </c>
      <c r="L12" s="24">
        <v>0</v>
      </c>
      <c r="M12" s="24">
        <v>0</v>
      </c>
      <c r="N12" s="24">
        <v>0</v>
      </c>
      <c r="O12" s="24">
        <v>13</v>
      </c>
      <c r="P12" s="24">
        <v>3120</v>
      </c>
      <c r="Q12" s="24">
        <v>238</v>
      </c>
      <c r="R12" s="24">
        <v>58880</v>
      </c>
      <c r="S12" s="24">
        <v>1</v>
      </c>
      <c r="T12" s="24">
        <v>400</v>
      </c>
      <c r="U12" s="24">
        <v>124</v>
      </c>
      <c r="V12" s="24">
        <v>20705</v>
      </c>
      <c r="W12" s="144" t="s">
        <v>85</v>
      </c>
      <c r="X12" s="145"/>
      <c r="Y12" s="24">
        <v>8</v>
      </c>
      <c r="Z12" s="24">
        <v>780</v>
      </c>
      <c r="AA12" s="24">
        <v>5</v>
      </c>
      <c r="AB12" s="24">
        <v>360</v>
      </c>
      <c r="AC12" s="24">
        <v>2</v>
      </c>
      <c r="AD12" s="24">
        <v>600</v>
      </c>
      <c r="AE12" s="24">
        <v>24</v>
      </c>
      <c r="AF12" s="24">
        <v>5403</v>
      </c>
      <c r="AG12" s="24">
        <v>14</v>
      </c>
      <c r="AH12" s="24">
        <v>2130</v>
      </c>
      <c r="AI12" s="24">
        <v>0</v>
      </c>
      <c r="AJ12" s="24">
        <v>0</v>
      </c>
      <c r="AK12" s="24">
        <v>3</v>
      </c>
      <c r="AL12" s="24">
        <v>400</v>
      </c>
      <c r="AM12" s="24">
        <v>0</v>
      </c>
      <c r="AN12" s="24">
        <v>0</v>
      </c>
      <c r="AO12" s="24">
        <v>16</v>
      </c>
      <c r="AP12" s="24">
        <v>2280</v>
      </c>
      <c r="AQ12" s="24">
        <v>36</v>
      </c>
      <c r="AR12" s="24">
        <v>4843</v>
      </c>
    </row>
    <row r="13" spans="1:44" ht="24" customHeight="1">
      <c r="A13" s="140" t="s">
        <v>149</v>
      </c>
      <c r="B13" s="141"/>
      <c r="C13" s="24">
        <v>413</v>
      </c>
      <c r="D13" s="24">
        <v>72634</v>
      </c>
      <c r="E13" s="24">
        <v>1</v>
      </c>
      <c r="F13" s="24">
        <v>200</v>
      </c>
      <c r="G13" s="24">
        <v>0</v>
      </c>
      <c r="H13" s="24">
        <v>0</v>
      </c>
      <c r="I13" s="24">
        <v>8</v>
      </c>
      <c r="J13" s="24">
        <v>4800</v>
      </c>
      <c r="K13" s="24">
        <v>1</v>
      </c>
      <c r="L13" s="24">
        <v>200</v>
      </c>
      <c r="M13" s="24">
        <v>0</v>
      </c>
      <c r="N13" s="24">
        <v>0</v>
      </c>
      <c r="O13" s="24">
        <v>45</v>
      </c>
      <c r="P13" s="24">
        <v>9634</v>
      </c>
      <c r="Q13" s="24">
        <v>215</v>
      </c>
      <c r="R13" s="24">
        <v>38261</v>
      </c>
      <c r="S13" s="24">
        <v>0</v>
      </c>
      <c r="T13" s="24">
        <v>0</v>
      </c>
      <c r="U13" s="24">
        <v>84</v>
      </c>
      <c r="V13" s="24">
        <v>11103</v>
      </c>
      <c r="W13" s="140" t="s">
        <v>147</v>
      </c>
      <c r="X13" s="141"/>
      <c r="Y13" s="24">
        <v>1</v>
      </c>
      <c r="Z13" s="24">
        <v>10</v>
      </c>
      <c r="AA13" s="24">
        <v>3</v>
      </c>
      <c r="AB13" s="24">
        <v>890</v>
      </c>
      <c r="AC13" s="24">
        <v>1</v>
      </c>
      <c r="AD13" s="24">
        <v>100</v>
      </c>
      <c r="AE13" s="24">
        <v>14</v>
      </c>
      <c r="AF13" s="24">
        <v>2085</v>
      </c>
      <c r="AG13" s="24">
        <v>14</v>
      </c>
      <c r="AH13" s="24">
        <v>2958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8</v>
      </c>
      <c r="AP13" s="24">
        <v>802</v>
      </c>
      <c r="AQ13" s="24">
        <v>18</v>
      </c>
      <c r="AR13" s="24">
        <v>1591</v>
      </c>
    </row>
    <row r="14" spans="1:44" ht="24" customHeight="1">
      <c r="A14" s="140" t="s">
        <v>7</v>
      </c>
      <c r="B14" s="141"/>
      <c r="C14" s="24">
        <v>368</v>
      </c>
      <c r="D14" s="24">
        <v>50102</v>
      </c>
      <c r="E14" s="24">
        <v>3</v>
      </c>
      <c r="F14" s="24">
        <v>380</v>
      </c>
      <c r="G14" s="24">
        <v>0</v>
      </c>
      <c r="H14" s="24">
        <v>0</v>
      </c>
      <c r="I14" s="24">
        <v>17</v>
      </c>
      <c r="J14" s="24">
        <v>2400</v>
      </c>
      <c r="K14" s="24">
        <v>0</v>
      </c>
      <c r="L14" s="24">
        <v>0</v>
      </c>
      <c r="M14" s="24">
        <v>0</v>
      </c>
      <c r="N14" s="24">
        <v>0</v>
      </c>
      <c r="O14" s="24">
        <v>28</v>
      </c>
      <c r="P14" s="24">
        <v>6063</v>
      </c>
      <c r="Q14" s="24">
        <v>183</v>
      </c>
      <c r="R14" s="24">
        <v>25438</v>
      </c>
      <c r="S14" s="24">
        <v>2</v>
      </c>
      <c r="T14" s="24">
        <v>80</v>
      </c>
      <c r="U14" s="24">
        <v>78</v>
      </c>
      <c r="V14" s="24">
        <v>9710</v>
      </c>
      <c r="W14" s="140" t="s">
        <v>7</v>
      </c>
      <c r="X14" s="141"/>
      <c r="Y14" s="24">
        <v>2</v>
      </c>
      <c r="Z14" s="24">
        <v>400</v>
      </c>
      <c r="AA14" s="24">
        <v>0</v>
      </c>
      <c r="AB14" s="24">
        <v>0</v>
      </c>
      <c r="AC14" s="24">
        <v>1</v>
      </c>
      <c r="AD14" s="24">
        <v>200</v>
      </c>
      <c r="AE14" s="24">
        <v>8</v>
      </c>
      <c r="AF14" s="24">
        <v>890</v>
      </c>
      <c r="AG14" s="24">
        <v>11</v>
      </c>
      <c r="AH14" s="24">
        <v>1206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10</v>
      </c>
      <c r="AP14" s="24">
        <v>1520</v>
      </c>
      <c r="AQ14" s="24">
        <v>25</v>
      </c>
      <c r="AR14" s="24">
        <v>1815</v>
      </c>
    </row>
    <row r="15" spans="1:44" ht="24" customHeight="1">
      <c r="A15" s="140" t="s">
        <v>65</v>
      </c>
      <c r="B15" s="141"/>
      <c r="C15" s="24">
        <v>334</v>
      </c>
      <c r="D15" s="24">
        <v>147756</v>
      </c>
      <c r="E15" s="24">
        <v>5</v>
      </c>
      <c r="F15" s="24">
        <v>70495</v>
      </c>
      <c r="G15" s="24">
        <v>1</v>
      </c>
      <c r="H15" s="24">
        <v>40</v>
      </c>
      <c r="I15" s="24">
        <v>14</v>
      </c>
      <c r="J15" s="24">
        <v>1536</v>
      </c>
      <c r="K15" s="24">
        <v>0</v>
      </c>
      <c r="L15" s="24">
        <v>0</v>
      </c>
      <c r="M15" s="24">
        <v>1</v>
      </c>
      <c r="N15" s="24">
        <v>200</v>
      </c>
      <c r="O15" s="24">
        <v>40</v>
      </c>
      <c r="P15" s="24">
        <v>20353</v>
      </c>
      <c r="Q15" s="24">
        <v>148</v>
      </c>
      <c r="R15" s="24">
        <v>39646</v>
      </c>
      <c r="S15" s="24">
        <v>0</v>
      </c>
      <c r="T15" s="24">
        <v>0</v>
      </c>
      <c r="U15" s="24">
        <v>75</v>
      </c>
      <c r="V15" s="24">
        <v>7620</v>
      </c>
      <c r="W15" s="140" t="s">
        <v>65</v>
      </c>
      <c r="X15" s="141"/>
      <c r="Y15" s="24">
        <v>1</v>
      </c>
      <c r="Z15" s="24">
        <v>1000</v>
      </c>
      <c r="AA15" s="24">
        <v>0</v>
      </c>
      <c r="AB15" s="24">
        <v>0</v>
      </c>
      <c r="AC15" s="24">
        <v>1</v>
      </c>
      <c r="AD15" s="24">
        <v>480</v>
      </c>
      <c r="AE15" s="24">
        <v>3</v>
      </c>
      <c r="AF15" s="24">
        <v>500</v>
      </c>
      <c r="AG15" s="24">
        <v>14</v>
      </c>
      <c r="AH15" s="24">
        <v>3482</v>
      </c>
      <c r="AI15" s="24">
        <v>0</v>
      </c>
      <c r="AJ15" s="24">
        <v>0</v>
      </c>
      <c r="AK15" s="24">
        <v>2</v>
      </c>
      <c r="AL15" s="24">
        <v>150</v>
      </c>
      <c r="AM15" s="24">
        <v>0</v>
      </c>
      <c r="AN15" s="24">
        <v>0</v>
      </c>
      <c r="AO15" s="24">
        <v>3</v>
      </c>
      <c r="AP15" s="24">
        <v>350</v>
      </c>
      <c r="AQ15" s="24">
        <v>26</v>
      </c>
      <c r="AR15" s="24">
        <v>1904</v>
      </c>
    </row>
    <row r="16" spans="1:44" ht="24" customHeight="1">
      <c r="A16" s="140" t="s">
        <v>86</v>
      </c>
      <c r="B16" s="141"/>
      <c r="C16" s="24">
        <v>419</v>
      </c>
      <c r="D16" s="24">
        <v>74839</v>
      </c>
      <c r="E16" s="24">
        <v>5</v>
      </c>
      <c r="F16" s="24">
        <v>3853</v>
      </c>
      <c r="G16" s="24">
        <v>0</v>
      </c>
      <c r="H16" s="24">
        <v>0</v>
      </c>
      <c r="I16" s="24">
        <v>8</v>
      </c>
      <c r="J16" s="24">
        <v>1241</v>
      </c>
      <c r="K16" s="24">
        <v>0</v>
      </c>
      <c r="L16" s="24">
        <v>0</v>
      </c>
      <c r="M16" s="24">
        <v>2</v>
      </c>
      <c r="N16" s="24">
        <v>110</v>
      </c>
      <c r="O16" s="24">
        <v>38</v>
      </c>
      <c r="P16" s="24">
        <v>20241</v>
      </c>
      <c r="Q16" s="24">
        <v>211</v>
      </c>
      <c r="R16" s="24">
        <v>35393</v>
      </c>
      <c r="S16" s="24">
        <v>2</v>
      </c>
      <c r="T16" s="24">
        <v>300</v>
      </c>
      <c r="U16" s="24">
        <v>86</v>
      </c>
      <c r="V16" s="24">
        <v>6910</v>
      </c>
      <c r="W16" s="140" t="s">
        <v>87</v>
      </c>
      <c r="X16" s="141"/>
      <c r="Y16" s="24">
        <v>0</v>
      </c>
      <c r="Z16" s="24">
        <v>0</v>
      </c>
      <c r="AA16" s="24">
        <v>0</v>
      </c>
      <c r="AB16" s="24">
        <v>0</v>
      </c>
      <c r="AC16" s="24">
        <v>1</v>
      </c>
      <c r="AD16" s="24">
        <v>200</v>
      </c>
      <c r="AE16" s="24">
        <v>4</v>
      </c>
      <c r="AF16" s="24">
        <v>810</v>
      </c>
      <c r="AG16" s="24">
        <v>13</v>
      </c>
      <c r="AH16" s="24">
        <v>1815</v>
      </c>
      <c r="AI16" s="24">
        <v>0</v>
      </c>
      <c r="AJ16" s="24">
        <v>0</v>
      </c>
      <c r="AK16" s="24">
        <v>1</v>
      </c>
      <c r="AL16" s="24">
        <v>200</v>
      </c>
      <c r="AM16" s="24">
        <v>0</v>
      </c>
      <c r="AN16" s="24">
        <v>0</v>
      </c>
      <c r="AO16" s="24">
        <v>10</v>
      </c>
      <c r="AP16" s="24">
        <v>958</v>
      </c>
      <c r="AQ16" s="24">
        <v>38</v>
      </c>
      <c r="AR16" s="24">
        <v>2809</v>
      </c>
    </row>
    <row r="17" spans="1:44" ht="24" customHeight="1">
      <c r="A17" s="140" t="s">
        <v>66</v>
      </c>
      <c r="B17" s="141"/>
      <c r="C17" s="24">
        <v>93</v>
      </c>
      <c r="D17" s="24">
        <v>42605</v>
      </c>
      <c r="E17" s="24">
        <v>0</v>
      </c>
      <c r="F17" s="24">
        <v>0</v>
      </c>
      <c r="G17" s="24">
        <v>0</v>
      </c>
      <c r="H17" s="24">
        <v>0</v>
      </c>
      <c r="I17" s="24">
        <v>3</v>
      </c>
      <c r="J17" s="24">
        <v>302</v>
      </c>
      <c r="K17" s="24">
        <v>0</v>
      </c>
      <c r="L17" s="24">
        <v>0</v>
      </c>
      <c r="M17" s="24">
        <v>1</v>
      </c>
      <c r="N17" s="24">
        <v>50</v>
      </c>
      <c r="O17" s="24">
        <v>7</v>
      </c>
      <c r="P17" s="24">
        <v>2785</v>
      </c>
      <c r="Q17" s="24">
        <v>43</v>
      </c>
      <c r="R17" s="24">
        <v>34897</v>
      </c>
      <c r="S17" s="24">
        <v>0</v>
      </c>
      <c r="T17" s="24">
        <v>0</v>
      </c>
      <c r="U17" s="24">
        <v>24</v>
      </c>
      <c r="V17" s="24">
        <v>3211</v>
      </c>
      <c r="W17" s="140" t="s">
        <v>66</v>
      </c>
      <c r="X17" s="141"/>
      <c r="Y17" s="24">
        <v>0</v>
      </c>
      <c r="Z17" s="24">
        <v>0</v>
      </c>
      <c r="AA17" s="24">
        <v>0</v>
      </c>
      <c r="AB17" s="24">
        <v>0</v>
      </c>
      <c r="AC17" s="24">
        <v>1</v>
      </c>
      <c r="AD17" s="24">
        <v>10</v>
      </c>
      <c r="AE17" s="24">
        <v>0</v>
      </c>
      <c r="AF17" s="24">
        <v>0</v>
      </c>
      <c r="AG17" s="24">
        <v>5</v>
      </c>
      <c r="AH17" s="24">
        <v>660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2</v>
      </c>
      <c r="AP17" s="24">
        <v>270</v>
      </c>
      <c r="AQ17" s="24">
        <v>7</v>
      </c>
      <c r="AR17" s="24">
        <v>420</v>
      </c>
    </row>
    <row r="18" spans="1:44" ht="24" customHeight="1">
      <c r="A18" s="140" t="s">
        <v>67</v>
      </c>
      <c r="B18" s="141"/>
      <c r="C18" s="24">
        <v>61</v>
      </c>
      <c r="D18" s="24">
        <v>5641</v>
      </c>
      <c r="E18" s="24">
        <v>2</v>
      </c>
      <c r="F18" s="24">
        <v>350</v>
      </c>
      <c r="G18" s="24">
        <v>0</v>
      </c>
      <c r="H18" s="24">
        <v>0</v>
      </c>
      <c r="I18" s="24">
        <v>2</v>
      </c>
      <c r="J18" s="24">
        <v>60</v>
      </c>
      <c r="K18" s="24">
        <v>0</v>
      </c>
      <c r="L18" s="24">
        <v>0</v>
      </c>
      <c r="M18" s="24">
        <v>0</v>
      </c>
      <c r="N18" s="24">
        <v>0</v>
      </c>
      <c r="O18" s="24">
        <v>3</v>
      </c>
      <c r="P18" s="24">
        <v>330</v>
      </c>
      <c r="Q18" s="24">
        <v>27</v>
      </c>
      <c r="R18" s="24">
        <v>2873</v>
      </c>
      <c r="S18" s="24">
        <v>0</v>
      </c>
      <c r="T18" s="24">
        <v>0</v>
      </c>
      <c r="U18" s="24">
        <v>20</v>
      </c>
      <c r="V18" s="24">
        <v>1598</v>
      </c>
      <c r="W18" s="140" t="s">
        <v>67</v>
      </c>
      <c r="X18" s="141"/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2</v>
      </c>
      <c r="AF18" s="24">
        <v>259</v>
      </c>
      <c r="AG18" s="24">
        <v>1</v>
      </c>
      <c r="AH18" s="24">
        <v>10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1</v>
      </c>
      <c r="AP18" s="24">
        <v>50</v>
      </c>
      <c r="AQ18" s="24">
        <v>3</v>
      </c>
      <c r="AR18" s="24">
        <v>111</v>
      </c>
    </row>
    <row r="19" spans="1:44" ht="24" customHeight="1">
      <c r="A19" s="140" t="s">
        <v>68</v>
      </c>
      <c r="B19" s="141"/>
      <c r="C19" s="24">
        <v>206</v>
      </c>
      <c r="D19" s="24">
        <v>25918</v>
      </c>
      <c r="E19" s="24">
        <v>1</v>
      </c>
      <c r="F19" s="24">
        <v>1000</v>
      </c>
      <c r="G19" s="24">
        <v>2</v>
      </c>
      <c r="H19" s="24">
        <v>87</v>
      </c>
      <c r="I19" s="24">
        <v>9</v>
      </c>
      <c r="J19" s="24">
        <v>675</v>
      </c>
      <c r="K19" s="24">
        <v>1</v>
      </c>
      <c r="L19" s="24">
        <v>200</v>
      </c>
      <c r="M19" s="24">
        <v>4</v>
      </c>
      <c r="N19" s="24">
        <v>700</v>
      </c>
      <c r="O19" s="24">
        <v>22</v>
      </c>
      <c r="P19" s="24">
        <v>8308</v>
      </c>
      <c r="Q19" s="24">
        <v>114</v>
      </c>
      <c r="R19" s="24">
        <v>10142</v>
      </c>
      <c r="S19" s="24">
        <v>3</v>
      </c>
      <c r="T19" s="24">
        <v>280</v>
      </c>
      <c r="U19" s="24">
        <v>16</v>
      </c>
      <c r="V19" s="24">
        <v>789</v>
      </c>
      <c r="W19" s="140" t="s">
        <v>68</v>
      </c>
      <c r="X19" s="141"/>
      <c r="Y19" s="24">
        <v>4</v>
      </c>
      <c r="Z19" s="24">
        <v>390</v>
      </c>
      <c r="AA19" s="24">
        <v>1</v>
      </c>
      <c r="AB19" s="24">
        <v>450</v>
      </c>
      <c r="AC19" s="24">
        <v>2</v>
      </c>
      <c r="AD19" s="24">
        <v>250</v>
      </c>
      <c r="AE19" s="24">
        <v>4</v>
      </c>
      <c r="AF19" s="24">
        <v>848</v>
      </c>
      <c r="AG19" s="24">
        <v>7</v>
      </c>
      <c r="AH19" s="24">
        <v>1305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5</v>
      </c>
      <c r="AP19" s="24">
        <v>323</v>
      </c>
      <c r="AQ19" s="24">
        <v>11</v>
      </c>
      <c r="AR19" s="24">
        <v>171</v>
      </c>
    </row>
    <row r="20" spans="1:44" ht="24" customHeight="1">
      <c r="A20" s="140" t="s">
        <v>69</v>
      </c>
      <c r="B20" s="141"/>
      <c r="C20" s="24">
        <v>151</v>
      </c>
      <c r="D20" s="24">
        <v>27587</v>
      </c>
      <c r="E20" s="24">
        <v>3</v>
      </c>
      <c r="F20" s="24">
        <v>371</v>
      </c>
      <c r="G20" s="24">
        <v>0</v>
      </c>
      <c r="H20" s="24">
        <v>0</v>
      </c>
      <c r="I20" s="24">
        <v>9</v>
      </c>
      <c r="J20" s="24">
        <v>954</v>
      </c>
      <c r="K20" s="24">
        <v>1</v>
      </c>
      <c r="L20" s="24">
        <v>200</v>
      </c>
      <c r="M20" s="24">
        <v>1</v>
      </c>
      <c r="N20" s="24">
        <v>30</v>
      </c>
      <c r="O20" s="24">
        <v>12</v>
      </c>
      <c r="P20" s="24">
        <v>5324</v>
      </c>
      <c r="Q20" s="24">
        <v>80</v>
      </c>
      <c r="R20" s="24">
        <v>15994</v>
      </c>
      <c r="S20" s="24">
        <v>2</v>
      </c>
      <c r="T20" s="24">
        <v>60</v>
      </c>
      <c r="U20" s="24">
        <v>21</v>
      </c>
      <c r="V20" s="24">
        <v>2573</v>
      </c>
      <c r="W20" s="140" t="s">
        <v>69</v>
      </c>
      <c r="X20" s="141"/>
      <c r="Y20" s="24">
        <v>0</v>
      </c>
      <c r="Z20" s="24">
        <v>0</v>
      </c>
      <c r="AA20" s="24">
        <v>0</v>
      </c>
      <c r="AB20" s="24">
        <v>0</v>
      </c>
      <c r="AC20" s="24">
        <v>1</v>
      </c>
      <c r="AD20" s="24">
        <v>200</v>
      </c>
      <c r="AE20" s="24">
        <v>2</v>
      </c>
      <c r="AF20" s="24">
        <v>203</v>
      </c>
      <c r="AG20" s="24">
        <v>7</v>
      </c>
      <c r="AH20" s="24">
        <v>857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2</v>
      </c>
      <c r="AP20" s="24">
        <v>40</v>
      </c>
      <c r="AQ20" s="24">
        <v>10</v>
      </c>
      <c r="AR20" s="24">
        <v>781</v>
      </c>
    </row>
    <row r="21" spans="1:44" ht="24" customHeight="1">
      <c r="A21" s="140" t="s">
        <v>70</v>
      </c>
      <c r="B21" s="141"/>
      <c r="C21" s="24">
        <v>66</v>
      </c>
      <c r="D21" s="24">
        <v>18089</v>
      </c>
      <c r="E21" s="24">
        <v>5</v>
      </c>
      <c r="F21" s="24">
        <v>2737</v>
      </c>
      <c r="G21" s="24">
        <v>2</v>
      </c>
      <c r="H21" s="24">
        <v>488</v>
      </c>
      <c r="I21" s="24">
        <v>4</v>
      </c>
      <c r="J21" s="24">
        <v>678</v>
      </c>
      <c r="K21" s="24">
        <v>0</v>
      </c>
      <c r="L21" s="24">
        <v>0</v>
      </c>
      <c r="M21" s="24">
        <v>1</v>
      </c>
      <c r="N21" s="24">
        <v>200</v>
      </c>
      <c r="O21" s="24">
        <v>7</v>
      </c>
      <c r="P21" s="24">
        <v>1910</v>
      </c>
      <c r="Q21" s="24">
        <v>30</v>
      </c>
      <c r="R21" s="24">
        <v>5132</v>
      </c>
      <c r="S21" s="24">
        <v>1</v>
      </c>
      <c r="T21" s="24">
        <v>100</v>
      </c>
      <c r="U21" s="24">
        <v>7</v>
      </c>
      <c r="V21" s="24">
        <v>3306</v>
      </c>
      <c r="W21" s="140" t="s">
        <v>70</v>
      </c>
      <c r="X21" s="141"/>
      <c r="Y21" s="24">
        <v>1</v>
      </c>
      <c r="Z21" s="24">
        <v>3000</v>
      </c>
      <c r="AA21" s="24">
        <v>0</v>
      </c>
      <c r="AB21" s="24">
        <v>0</v>
      </c>
      <c r="AC21" s="24">
        <v>1</v>
      </c>
      <c r="AD21" s="24">
        <v>200</v>
      </c>
      <c r="AE21" s="24">
        <v>3</v>
      </c>
      <c r="AF21" s="24">
        <v>250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2</v>
      </c>
      <c r="AP21" s="24">
        <v>53</v>
      </c>
      <c r="AQ21" s="24">
        <v>2</v>
      </c>
      <c r="AR21" s="24">
        <v>35</v>
      </c>
    </row>
    <row r="22" spans="1:44" ht="24" customHeight="1">
      <c r="A22" s="140" t="s">
        <v>71</v>
      </c>
      <c r="B22" s="141"/>
      <c r="C22" s="24">
        <v>172</v>
      </c>
      <c r="D22" s="24">
        <v>29713</v>
      </c>
      <c r="E22" s="24">
        <v>4</v>
      </c>
      <c r="F22" s="24">
        <v>255</v>
      </c>
      <c r="G22" s="24">
        <v>1</v>
      </c>
      <c r="H22" s="24">
        <v>249</v>
      </c>
      <c r="I22" s="24">
        <v>5</v>
      </c>
      <c r="J22" s="24">
        <v>509</v>
      </c>
      <c r="K22" s="24">
        <v>1</v>
      </c>
      <c r="L22" s="24">
        <v>50</v>
      </c>
      <c r="M22" s="24">
        <v>2</v>
      </c>
      <c r="N22" s="24">
        <v>203</v>
      </c>
      <c r="O22" s="24">
        <v>28</v>
      </c>
      <c r="P22" s="24">
        <v>13181</v>
      </c>
      <c r="Q22" s="24">
        <v>89</v>
      </c>
      <c r="R22" s="24">
        <v>11233</v>
      </c>
      <c r="S22" s="24">
        <v>1</v>
      </c>
      <c r="T22" s="24">
        <v>10</v>
      </c>
      <c r="U22" s="24">
        <v>16</v>
      </c>
      <c r="V22" s="24">
        <v>2344</v>
      </c>
      <c r="W22" s="140" t="s">
        <v>71</v>
      </c>
      <c r="X22" s="141"/>
      <c r="Y22" s="24">
        <v>0</v>
      </c>
      <c r="Z22" s="24">
        <v>0</v>
      </c>
      <c r="AA22" s="24">
        <v>1</v>
      </c>
      <c r="AB22" s="24">
        <v>200</v>
      </c>
      <c r="AC22" s="24">
        <v>0</v>
      </c>
      <c r="AD22" s="24">
        <v>0</v>
      </c>
      <c r="AE22" s="24">
        <v>0</v>
      </c>
      <c r="AF22" s="24">
        <v>0</v>
      </c>
      <c r="AG22" s="24">
        <v>5</v>
      </c>
      <c r="AH22" s="24">
        <v>565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6</v>
      </c>
      <c r="AP22" s="24">
        <v>483</v>
      </c>
      <c r="AQ22" s="24">
        <v>13</v>
      </c>
      <c r="AR22" s="24">
        <v>431</v>
      </c>
    </row>
    <row r="23" spans="1:44" ht="24" customHeight="1">
      <c r="A23" s="140" t="s">
        <v>72</v>
      </c>
      <c r="B23" s="141"/>
      <c r="C23" s="24">
        <v>46</v>
      </c>
      <c r="D23" s="24">
        <v>7821</v>
      </c>
      <c r="E23" s="24">
        <v>0</v>
      </c>
      <c r="F23" s="24">
        <v>0</v>
      </c>
      <c r="G23" s="24">
        <v>0</v>
      </c>
      <c r="H23" s="24">
        <v>0</v>
      </c>
      <c r="I23" s="24">
        <v>2</v>
      </c>
      <c r="J23" s="24">
        <v>3045</v>
      </c>
      <c r="K23" s="24">
        <v>0</v>
      </c>
      <c r="L23" s="24">
        <v>0</v>
      </c>
      <c r="M23" s="24">
        <v>0</v>
      </c>
      <c r="N23" s="24">
        <v>0</v>
      </c>
      <c r="O23" s="24">
        <v>4</v>
      </c>
      <c r="P23" s="24">
        <v>1430</v>
      </c>
      <c r="Q23" s="24">
        <v>21</v>
      </c>
      <c r="R23" s="24">
        <v>1828</v>
      </c>
      <c r="S23" s="24">
        <v>0</v>
      </c>
      <c r="T23" s="24">
        <v>0</v>
      </c>
      <c r="U23" s="24">
        <v>8</v>
      </c>
      <c r="V23" s="24">
        <v>709</v>
      </c>
      <c r="W23" s="140" t="s">
        <v>72</v>
      </c>
      <c r="X23" s="141"/>
      <c r="Y23" s="24">
        <v>1</v>
      </c>
      <c r="Z23" s="24">
        <v>200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4</v>
      </c>
      <c r="AH23" s="24">
        <v>226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</v>
      </c>
      <c r="AP23" s="24">
        <v>200</v>
      </c>
      <c r="AQ23" s="24">
        <v>4</v>
      </c>
      <c r="AR23" s="24">
        <v>183</v>
      </c>
    </row>
    <row r="24" spans="1:44" ht="24" customHeight="1">
      <c r="A24" s="140" t="s">
        <v>73</v>
      </c>
      <c r="B24" s="141"/>
      <c r="C24" s="24">
        <v>87</v>
      </c>
      <c r="D24" s="24">
        <v>11507</v>
      </c>
      <c r="E24" s="24">
        <v>4</v>
      </c>
      <c r="F24" s="24">
        <v>600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12</v>
      </c>
      <c r="P24" s="24">
        <v>2775</v>
      </c>
      <c r="Q24" s="24">
        <v>44</v>
      </c>
      <c r="R24" s="24">
        <v>5257</v>
      </c>
      <c r="S24" s="24">
        <v>0</v>
      </c>
      <c r="T24" s="24">
        <v>0</v>
      </c>
      <c r="U24" s="24">
        <v>9</v>
      </c>
      <c r="V24" s="24">
        <v>361</v>
      </c>
      <c r="W24" s="140" t="s">
        <v>73</v>
      </c>
      <c r="X24" s="141"/>
      <c r="Y24" s="24">
        <v>3</v>
      </c>
      <c r="Z24" s="24">
        <v>213</v>
      </c>
      <c r="AA24" s="24">
        <v>0</v>
      </c>
      <c r="AB24" s="24">
        <v>0</v>
      </c>
      <c r="AC24" s="24">
        <v>1</v>
      </c>
      <c r="AD24" s="24">
        <v>200</v>
      </c>
      <c r="AE24" s="24">
        <v>1</v>
      </c>
      <c r="AF24" s="24">
        <v>1300</v>
      </c>
      <c r="AG24" s="24">
        <v>1</v>
      </c>
      <c r="AH24" s="24">
        <v>100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4</v>
      </c>
      <c r="AP24" s="24">
        <v>118</v>
      </c>
      <c r="AQ24" s="24">
        <v>8</v>
      </c>
      <c r="AR24" s="24">
        <v>583</v>
      </c>
    </row>
    <row r="25" spans="1:44" ht="24" customHeight="1">
      <c r="A25" s="140" t="s">
        <v>6</v>
      </c>
      <c r="B25" s="141"/>
      <c r="C25" s="24">
        <v>57</v>
      </c>
      <c r="D25" s="24">
        <v>5610</v>
      </c>
      <c r="E25" s="24">
        <v>0</v>
      </c>
      <c r="F25" s="24">
        <v>0</v>
      </c>
      <c r="G25" s="24">
        <v>1</v>
      </c>
      <c r="H25" s="24">
        <v>1000</v>
      </c>
      <c r="I25" s="24">
        <v>3</v>
      </c>
      <c r="J25" s="24">
        <v>246</v>
      </c>
      <c r="K25" s="24">
        <v>0</v>
      </c>
      <c r="L25" s="24">
        <v>0</v>
      </c>
      <c r="M25" s="24">
        <v>0</v>
      </c>
      <c r="N25" s="24">
        <v>0</v>
      </c>
      <c r="O25" s="24">
        <v>1</v>
      </c>
      <c r="P25" s="24">
        <v>3</v>
      </c>
      <c r="Q25" s="24">
        <v>28</v>
      </c>
      <c r="R25" s="24">
        <v>2283</v>
      </c>
      <c r="S25" s="24">
        <v>0</v>
      </c>
      <c r="T25" s="24">
        <v>0</v>
      </c>
      <c r="U25" s="24">
        <v>14</v>
      </c>
      <c r="V25" s="24">
        <v>1405</v>
      </c>
      <c r="W25" s="140" t="s">
        <v>6</v>
      </c>
      <c r="X25" s="141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20</v>
      </c>
      <c r="AG25" s="24">
        <v>4</v>
      </c>
      <c r="AH25" s="24">
        <v>493</v>
      </c>
      <c r="AI25" s="24">
        <v>0</v>
      </c>
      <c r="AJ25" s="24">
        <v>0</v>
      </c>
      <c r="AK25" s="24">
        <v>1</v>
      </c>
      <c r="AL25" s="24">
        <v>50</v>
      </c>
      <c r="AM25" s="24">
        <v>0</v>
      </c>
      <c r="AN25" s="24">
        <v>0</v>
      </c>
      <c r="AO25" s="24">
        <v>1</v>
      </c>
      <c r="AP25" s="24">
        <v>100</v>
      </c>
      <c r="AQ25" s="24">
        <v>3</v>
      </c>
      <c r="AR25" s="24">
        <v>10</v>
      </c>
    </row>
    <row r="26" spans="1:44" ht="24" customHeight="1">
      <c r="A26" s="140" t="s">
        <v>74</v>
      </c>
      <c r="B26" s="141"/>
      <c r="C26" s="24">
        <v>65</v>
      </c>
      <c r="D26" s="24">
        <v>12521</v>
      </c>
      <c r="E26" s="24">
        <v>1</v>
      </c>
      <c r="F26" s="24">
        <v>248</v>
      </c>
      <c r="G26" s="24">
        <v>1</v>
      </c>
      <c r="H26" s="24">
        <v>200</v>
      </c>
      <c r="I26" s="24">
        <v>2</v>
      </c>
      <c r="J26" s="24">
        <v>105</v>
      </c>
      <c r="K26" s="24">
        <v>0</v>
      </c>
      <c r="L26" s="24">
        <v>0</v>
      </c>
      <c r="M26" s="24">
        <v>1</v>
      </c>
      <c r="N26" s="24">
        <v>300</v>
      </c>
      <c r="O26" s="24">
        <v>6</v>
      </c>
      <c r="P26" s="24">
        <v>1180</v>
      </c>
      <c r="Q26" s="24">
        <v>35</v>
      </c>
      <c r="R26" s="24">
        <v>4877</v>
      </c>
      <c r="S26" s="24">
        <v>0</v>
      </c>
      <c r="T26" s="24">
        <v>0</v>
      </c>
      <c r="U26" s="24">
        <v>13</v>
      </c>
      <c r="V26" s="24">
        <v>4443</v>
      </c>
      <c r="W26" s="140" t="s">
        <v>74</v>
      </c>
      <c r="X26" s="141"/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2</v>
      </c>
      <c r="AF26" s="24">
        <v>183</v>
      </c>
      <c r="AG26" s="24">
        <v>1</v>
      </c>
      <c r="AH26" s="24">
        <v>490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3</v>
      </c>
      <c r="AR26" s="24">
        <v>495</v>
      </c>
    </row>
    <row r="27" spans="1:44" ht="24" customHeight="1">
      <c r="A27" s="140" t="s">
        <v>75</v>
      </c>
      <c r="B27" s="141"/>
      <c r="C27" s="24">
        <v>16</v>
      </c>
      <c r="D27" s="24">
        <v>958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100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5</v>
      </c>
      <c r="R27" s="24">
        <v>117</v>
      </c>
      <c r="S27" s="24">
        <v>0</v>
      </c>
      <c r="T27" s="24">
        <v>0</v>
      </c>
      <c r="U27" s="24">
        <v>7</v>
      </c>
      <c r="V27" s="24">
        <v>433</v>
      </c>
      <c r="W27" s="140" t="s">
        <v>75</v>
      </c>
      <c r="X27" s="141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200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8</v>
      </c>
      <c r="AQ27" s="24">
        <v>1</v>
      </c>
      <c r="AR27" s="24">
        <v>100</v>
      </c>
    </row>
    <row r="28" spans="1:44" ht="24" customHeight="1">
      <c r="A28" s="140" t="s">
        <v>76</v>
      </c>
      <c r="B28" s="141"/>
      <c r="C28" s="24">
        <v>59</v>
      </c>
      <c r="D28" s="24">
        <v>10232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6</v>
      </c>
      <c r="P28" s="24">
        <v>1738</v>
      </c>
      <c r="Q28" s="24">
        <v>33</v>
      </c>
      <c r="R28" s="24">
        <v>5799</v>
      </c>
      <c r="S28" s="24">
        <v>1</v>
      </c>
      <c r="T28" s="24">
        <v>50</v>
      </c>
      <c r="U28" s="24">
        <v>13</v>
      </c>
      <c r="V28" s="24">
        <v>696</v>
      </c>
      <c r="W28" s="140" t="s">
        <v>76</v>
      </c>
      <c r="X28" s="141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2</v>
      </c>
      <c r="AH28" s="24">
        <v>439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1200</v>
      </c>
      <c r="AQ28" s="24">
        <v>3</v>
      </c>
      <c r="AR28" s="24">
        <v>310</v>
      </c>
    </row>
    <row r="29" spans="1:44" ht="24" customHeight="1">
      <c r="A29" s="140" t="s">
        <v>77</v>
      </c>
      <c r="B29" s="141"/>
      <c r="C29" s="24">
        <v>108</v>
      </c>
      <c r="D29" s="24">
        <v>11705</v>
      </c>
      <c r="E29" s="24">
        <v>0</v>
      </c>
      <c r="F29" s="24">
        <v>0</v>
      </c>
      <c r="G29" s="24">
        <v>0</v>
      </c>
      <c r="H29" s="24">
        <v>0</v>
      </c>
      <c r="I29" s="24">
        <v>6</v>
      </c>
      <c r="J29" s="24">
        <v>209</v>
      </c>
      <c r="K29" s="24">
        <v>0</v>
      </c>
      <c r="L29" s="24">
        <v>0</v>
      </c>
      <c r="M29" s="24">
        <v>0</v>
      </c>
      <c r="N29" s="24">
        <v>0</v>
      </c>
      <c r="O29" s="24">
        <v>6</v>
      </c>
      <c r="P29" s="24">
        <v>1400</v>
      </c>
      <c r="Q29" s="24">
        <v>45</v>
      </c>
      <c r="R29" s="24">
        <v>4970</v>
      </c>
      <c r="S29" s="24">
        <v>0</v>
      </c>
      <c r="T29" s="24">
        <v>0</v>
      </c>
      <c r="U29" s="24">
        <v>37</v>
      </c>
      <c r="V29" s="24">
        <v>3719</v>
      </c>
      <c r="W29" s="140" t="s">
        <v>77</v>
      </c>
      <c r="X29" s="141"/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2</v>
      </c>
      <c r="AF29" s="24">
        <v>250</v>
      </c>
      <c r="AG29" s="24">
        <v>4</v>
      </c>
      <c r="AH29" s="24">
        <v>820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8</v>
      </c>
      <c r="AR29" s="24">
        <v>338</v>
      </c>
    </row>
    <row r="30" spans="1:44" ht="24" customHeight="1">
      <c r="A30" s="140" t="s">
        <v>78</v>
      </c>
      <c r="B30" s="141"/>
      <c r="C30" s="24">
        <v>50</v>
      </c>
      <c r="D30" s="24">
        <v>4674</v>
      </c>
      <c r="E30" s="24">
        <v>0</v>
      </c>
      <c r="F30" s="24">
        <v>0</v>
      </c>
      <c r="G30" s="24">
        <v>0</v>
      </c>
      <c r="H30" s="24">
        <v>0</v>
      </c>
      <c r="I30" s="24">
        <v>2</v>
      </c>
      <c r="J30" s="24">
        <v>150</v>
      </c>
      <c r="K30" s="24">
        <v>0</v>
      </c>
      <c r="L30" s="24">
        <v>0</v>
      </c>
      <c r="M30" s="24">
        <v>0</v>
      </c>
      <c r="N30" s="24">
        <v>0</v>
      </c>
      <c r="O30" s="24">
        <v>2</v>
      </c>
      <c r="P30" s="24">
        <v>420</v>
      </c>
      <c r="Q30" s="24">
        <v>29</v>
      </c>
      <c r="R30" s="24">
        <v>2820</v>
      </c>
      <c r="S30" s="24">
        <v>0</v>
      </c>
      <c r="T30" s="24">
        <v>0</v>
      </c>
      <c r="U30" s="24">
        <v>14</v>
      </c>
      <c r="V30" s="24">
        <v>1199</v>
      </c>
      <c r="W30" s="140" t="s">
        <v>78</v>
      </c>
      <c r="X30" s="141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1</v>
      </c>
      <c r="AH30" s="24">
        <v>50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2</v>
      </c>
      <c r="AR30" s="24">
        <v>35</v>
      </c>
    </row>
    <row r="31" spans="1:44" ht="24" customHeight="1">
      <c r="A31" s="140" t="s">
        <v>79</v>
      </c>
      <c r="B31" s="141"/>
      <c r="C31" s="24">
        <v>32</v>
      </c>
      <c r="D31" s="24">
        <v>4460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4</v>
      </c>
      <c r="P31" s="24">
        <v>800</v>
      </c>
      <c r="Q31" s="24">
        <v>16</v>
      </c>
      <c r="R31" s="24">
        <v>1480</v>
      </c>
      <c r="S31" s="24">
        <v>0</v>
      </c>
      <c r="T31" s="24">
        <v>0</v>
      </c>
      <c r="U31" s="24">
        <v>2</v>
      </c>
      <c r="V31" s="24">
        <v>100</v>
      </c>
      <c r="W31" s="140" t="s">
        <v>79</v>
      </c>
      <c r="X31" s="141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2</v>
      </c>
      <c r="AF31" s="24">
        <v>1500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7</v>
      </c>
      <c r="AP31" s="24">
        <v>560</v>
      </c>
      <c r="AQ31" s="24">
        <v>1</v>
      </c>
      <c r="AR31" s="24">
        <v>20</v>
      </c>
    </row>
    <row r="32" spans="1:44" ht="24" customHeight="1">
      <c r="A32" s="140" t="s">
        <v>80</v>
      </c>
      <c r="B32" s="141"/>
      <c r="C32" s="24">
        <v>23</v>
      </c>
      <c r="D32" s="24">
        <v>2650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3</v>
      </c>
      <c r="P32" s="24">
        <v>600</v>
      </c>
      <c r="Q32" s="24">
        <v>15</v>
      </c>
      <c r="R32" s="24">
        <v>1330</v>
      </c>
      <c r="S32" s="24">
        <v>0</v>
      </c>
      <c r="T32" s="24">
        <v>0</v>
      </c>
      <c r="U32" s="24">
        <v>2</v>
      </c>
      <c r="V32" s="24">
        <v>100</v>
      </c>
      <c r="W32" s="140" t="s">
        <v>80</v>
      </c>
      <c r="X32" s="141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500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100</v>
      </c>
      <c r="AQ32" s="24">
        <v>1</v>
      </c>
      <c r="AR32" s="24">
        <v>20</v>
      </c>
    </row>
    <row r="33" spans="1:44" ht="24" customHeight="1">
      <c r="A33" s="226" t="s">
        <v>81</v>
      </c>
      <c r="B33" s="227"/>
      <c r="C33" s="123">
        <v>9</v>
      </c>
      <c r="D33" s="124">
        <v>1810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1</v>
      </c>
      <c r="P33" s="124">
        <v>200</v>
      </c>
      <c r="Q33" s="124">
        <v>1</v>
      </c>
      <c r="R33" s="124">
        <v>150</v>
      </c>
      <c r="S33" s="124">
        <v>0</v>
      </c>
      <c r="T33" s="124">
        <v>0</v>
      </c>
      <c r="U33" s="124">
        <v>0</v>
      </c>
      <c r="V33" s="124">
        <v>0</v>
      </c>
      <c r="W33" s="226" t="s">
        <v>81</v>
      </c>
      <c r="X33" s="227"/>
      <c r="Y33" s="124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1</v>
      </c>
      <c r="AF33" s="124">
        <v>1000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6</v>
      </c>
      <c r="AP33" s="124">
        <v>460</v>
      </c>
      <c r="AQ33" s="124">
        <v>0</v>
      </c>
      <c r="AR33" s="124">
        <v>0</v>
      </c>
    </row>
    <row r="34" spans="1:44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中華民國110年09月17日編製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'2492-00-01'!V34</f>
        <v>中華民國110年09月17日編製</v>
      </c>
    </row>
    <row r="35" spans="6:4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R35" s="22" t="s">
        <v>58</v>
      </c>
    </row>
    <row r="36" spans="6:32" s="19" customFormat="1" ht="15">
      <c r="F36" s="20"/>
      <c r="J36" s="20"/>
      <c r="V36" s="22"/>
      <c r="AB36" s="20"/>
      <c r="AF36" s="20"/>
    </row>
    <row r="37" s="75" customFormat="1" ht="19.5" customHeight="1">
      <c r="A37" s="76" t="s">
        <v>152</v>
      </c>
    </row>
    <row r="38" spans="1:2" s="75" customFormat="1" ht="19.5" customHeight="1">
      <c r="A38" s="76" t="s">
        <v>138</v>
      </c>
      <c r="B38" s="76"/>
    </row>
    <row r="39" spans="1:2" s="75" customFormat="1" ht="15">
      <c r="A39" s="76"/>
      <c r="B39" s="75" t="s">
        <v>89</v>
      </c>
    </row>
    <row r="40" ht="15">
      <c r="B40" s="89" t="s">
        <v>146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A5" sqref="A5"/>
    </sheetView>
  </sheetViews>
  <sheetFormatPr defaultColWidth="9.00390625" defaultRowHeight="16.5"/>
  <cols>
    <col min="1" max="1" width="9.75390625" style="67" customWidth="1"/>
    <col min="2" max="2" width="19.75390625" style="67" customWidth="1"/>
    <col min="3" max="3" width="7.625" style="67" customWidth="1"/>
    <col min="4" max="4" width="12.375" style="67" customWidth="1"/>
    <col min="5" max="5" width="8.375" style="67" customWidth="1"/>
    <col min="6" max="6" width="9.625" style="67" customWidth="1"/>
    <col min="7" max="7" width="8.375" style="67" customWidth="1"/>
    <col min="8" max="8" width="11.00390625" style="67" customWidth="1"/>
    <col min="9" max="9" width="8.625" style="67" customWidth="1"/>
    <col min="10" max="10" width="9.875" style="67" customWidth="1"/>
    <col min="11" max="11" width="8.625" style="67" customWidth="1"/>
    <col min="12" max="12" width="11.25390625" style="67" customWidth="1"/>
    <col min="13" max="13" width="8.625" style="67" customWidth="1"/>
    <col min="14" max="14" width="10.375" style="67" customWidth="1"/>
    <col min="15" max="15" width="8.375" style="67" customWidth="1"/>
    <col min="16" max="16" width="10.50390625" style="67" customWidth="1"/>
    <col min="17" max="17" width="8.125" style="67" customWidth="1"/>
    <col min="18" max="18" width="10.75390625" style="67" customWidth="1"/>
    <col min="19" max="19" width="6.50390625" style="67" customWidth="1"/>
    <col min="20" max="20" width="11.50390625" style="67" customWidth="1"/>
    <col min="21" max="21" width="5.50390625" style="67" customWidth="1"/>
    <col min="22" max="22" width="9.75390625" style="67" customWidth="1"/>
    <col min="23" max="16384" width="9.00390625" style="67" customWidth="1"/>
  </cols>
  <sheetData>
    <row r="1" spans="1:22" ht="16.5" customHeight="1">
      <c r="A1" s="66" t="s">
        <v>90</v>
      </c>
      <c r="B1" s="71"/>
      <c r="D1" s="269"/>
      <c r="E1" s="269"/>
      <c r="F1" s="269"/>
      <c r="G1" s="269"/>
      <c r="H1" s="269"/>
      <c r="S1" s="270" t="s">
        <v>2</v>
      </c>
      <c r="T1" s="271"/>
      <c r="U1" s="292" t="s">
        <v>91</v>
      </c>
      <c r="V1" s="271"/>
    </row>
    <row r="2" spans="1:22" ht="16.5" customHeight="1">
      <c r="A2" s="68" t="s">
        <v>224</v>
      </c>
      <c r="B2" s="139" t="s">
        <v>226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4" t="s">
        <v>41</v>
      </c>
      <c r="T2" s="295"/>
      <c r="U2" s="296" t="s">
        <v>111</v>
      </c>
      <c r="V2" s="297"/>
    </row>
    <row r="3" spans="1:22" s="69" customFormat="1" ht="19.5" customHeight="1">
      <c r="A3" s="272" t="s">
        <v>112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</row>
    <row r="4" spans="1:22" ht="19.5" customHeigh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</row>
    <row r="5" spans="5:22" s="70" customFormat="1" ht="19.5" customHeight="1">
      <c r="E5" s="274" t="str">
        <f>CONCATENATE('2492-00-02'!K5,"底")</f>
        <v>   中華民國 110年08月底</v>
      </c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S5" s="275" t="s">
        <v>131</v>
      </c>
      <c r="T5" s="275"/>
      <c r="U5" s="275"/>
      <c r="V5" s="275"/>
    </row>
    <row r="6" spans="1:22" s="71" customFormat="1" ht="13.5" customHeight="1">
      <c r="A6" s="276" t="s">
        <v>113</v>
      </c>
      <c r="B6" s="277"/>
      <c r="C6" s="282" t="s">
        <v>114</v>
      </c>
      <c r="D6" s="283"/>
      <c r="E6" s="286" t="s">
        <v>115</v>
      </c>
      <c r="F6" s="287"/>
      <c r="G6" s="290" t="s">
        <v>116</v>
      </c>
      <c r="H6" s="291"/>
      <c r="I6" s="290" t="s">
        <v>117</v>
      </c>
      <c r="J6" s="291"/>
      <c r="K6" s="290" t="s">
        <v>118</v>
      </c>
      <c r="L6" s="291"/>
      <c r="M6" s="290" t="s">
        <v>119</v>
      </c>
      <c r="N6" s="291"/>
      <c r="O6" s="290" t="s">
        <v>120</v>
      </c>
      <c r="P6" s="291"/>
      <c r="Q6" s="290" t="s">
        <v>121</v>
      </c>
      <c r="R6" s="291"/>
      <c r="S6" s="290" t="s">
        <v>122</v>
      </c>
      <c r="T6" s="291"/>
      <c r="U6" s="298" t="s">
        <v>123</v>
      </c>
      <c r="V6" s="299"/>
    </row>
    <row r="7" spans="1:22" s="71" customFormat="1" ht="14.25" customHeight="1">
      <c r="A7" s="278"/>
      <c r="B7" s="279"/>
      <c r="C7" s="284"/>
      <c r="D7" s="285"/>
      <c r="E7" s="288"/>
      <c r="F7" s="289"/>
      <c r="G7" s="302" t="s">
        <v>124</v>
      </c>
      <c r="H7" s="303"/>
      <c r="I7" s="302" t="s">
        <v>125</v>
      </c>
      <c r="J7" s="303"/>
      <c r="K7" s="302" t="s">
        <v>126</v>
      </c>
      <c r="L7" s="303"/>
      <c r="M7" s="302" t="s">
        <v>127</v>
      </c>
      <c r="N7" s="303"/>
      <c r="O7" s="302" t="s">
        <v>128</v>
      </c>
      <c r="P7" s="303"/>
      <c r="Q7" s="302" t="s">
        <v>129</v>
      </c>
      <c r="R7" s="303"/>
      <c r="S7" s="302" t="s">
        <v>130</v>
      </c>
      <c r="T7" s="303"/>
      <c r="U7" s="300"/>
      <c r="V7" s="301"/>
    </row>
    <row r="8" spans="1:22" s="71" customFormat="1" ht="17.25" customHeight="1" thickBot="1">
      <c r="A8" s="280"/>
      <c r="B8" s="281"/>
      <c r="C8" s="104" t="s">
        <v>23</v>
      </c>
      <c r="D8" s="105" t="s">
        <v>24</v>
      </c>
      <c r="E8" s="106" t="s">
        <v>23</v>
      </c>
      <c r="F8" s="106" t="s">
        <v>24</v>
      </c>
      <c r="G8" s="106" t="s">
        <v>23</v>
      </c>
      <c r="H8" s="106" t="s">
        <v>24</v>
      </c>
      <c r="I8" s="106" t="s">
        <v>23</v>
      </c>
      <c r="J8" s="106" t="s">
        <v>24</v>
      </c>
      <c r="K8" s="106" t="s">
        <v>23</v>
      </c>
      <c r="L8" s="106" t="s">
        <v>24</v>
      </c>
      <c r="M8" s="106" t="s">
        <v>23</v>
      </c>
      <c r="N8" s="106" t="s">
        <v>24</v>
      </c>
      <c r="O8" s="106" t="s">
        <v>23</v>
      </c>
      <c r="P8" s="106" t="s">
        <v>24</v>
      </c>
      <c r="Q8" s="106" t="s">
        <v>23</v>
      </c>
      <c r="R8" s="106" t="s">
        <v>24</v>
      </c>
      <c r="S8" s="106" t="s">
        <v>23</v>
      </c>
      <c r="T8" s="106" t="s">
        <v>24</v>
      </c>
      <c r="U8" s="106" t="s">
        <v>23</v>
      </c>
      <c r="V8" s="107" t="s">
        <v>24</v>
      </c>
    </row>
    <row r="9" spans="1:22" s="71" customFormat="1" ht="18" customHeight="1">
      <c r="A9" s="267" t="s">
        <v>25</v>
      </c>
      <c r="B9" s="268"/>
      <c r="C9" s="113">
        <v>914317</v>
      </c>
      <c r="D9" s="114">
        <v>179955013</v>
      </c>
      <c r="E9" s="115">
        <v>206792</v>
      </c>
      <c r="F9" s="114">
        <v>826568</v>
      </c>
      <c r="G9" s="115">
        <v>192850</v>
      </c>
      <c r="H9" s="114">
        <v>4490731</v>
      </c>
      <c r="I9" s="115">
        <v>89056</v>
      </c>
      <c r="J9" s="114">
        <v>5051098</v>
      </c>
      <c r="K9" s="115">
        <v>373225</v>
      </c>
      <c r="L9" s="114">
        <v>69382392</v>
      </c>
      <c r="M9" s="115">
        <v>11327</v>
      </c>
      <c r="N9" s="114">
        <v>6551552</v>
      </c>
      <c r="O9" s="115">
        <v>36028</v>
      </c>
      <c r="P9" s="114">
        <v>56027663</v>
      </c>
      <c r="Q9" s="115">
        <v>4025</v>
      </c>
      <c r="R9" s="114">
        <v>22111786</v>
      </c>
      <c r="S9" s="115">
        <v>995</v>
      </c>
      <c r="T9" s="114">
        <v>12961934</v>
      </c>
      <c r="U9" s="115">
        <v>19</v>
      </c>
      <c r="V9" s="116">
        <v>2551289</v>
      </c>
    </row>
    <row r="10" spans="1:22" s="71" customFormat="1" ht="18" customHeight="1">
      <c r="A10" s="72" t="s">
        <v>92</v>
      </c>
      <c r="B10" s="72"/>
      <c r="C10" s="117">
        <v>9814</v>
      </c>
      <c r="D10" s="112">
        <v>3357955</v>
      </c>
      <c r="E10" s="111">
        <v>1171</v>
      </c>
      <c r="F10" s="112">
        <v>4603</v>
      </c>
      <c r="G10" s="111">
        <v>1165</v>
      </c>
      <c r="H10" s="112">
        <v>24179</v>
      </c>
      <c r="I10" s="111">
        <v>925</v>
      </c>
      <c r="J10" s="112">
        <v>52429</v>
      </c>
      <c r="K10" s="111">
        <v>5647</v>
      </c>
      <c r="L10" s="112">
        <v>1050009</v>
      </c>
      <c r="M10" s="111">
        <v>169</v>
      </c>
      <c r="N10" s="112">
        <v>98431</v>
      </c>
      <c r="O10" s="111">
        <v>590</v>
      </c>
      <c r="P10" s="112">
        <v>1046271</v>
      </c>
      <c r="Q10" s="111">
        <v>114</v>
      </c>
      <c r="R10" s="112">
        <v>650183</v>
      </c>
      <c r="S10" s="111">
        <v>33</v>
      </c>
      <c r="T10" s="112">
        <v>431850</v>
      </c>
      <c r="U10" s="111">
        <v>0</v>
      </c>
      <c r="V10" s="118">
        <v>0</v>
      </c>
    </row>
    <row r="11" spans="1:22" s="71" customFormat="1" ht="18" customHeight="1">
      <c r="A11" s="73" t="s">
        <v>93</v>
      </c>
      <c r="B11" s="72"/>
      <c r="C11" s="117">
        <v>1849</v>
      </c>
      <c r="D11" s="112">
        <v>1132030</v>
      </c>
      <c r="E11" s="111">
        <v>156</v>
      </c>
      <c r="F11" s="112">
        <v>816</v>
      </c>
      <c r="G11" s="111">
        <v>310</v>
      </c>
      <c r="H11" s="112">
        <v>8362</v>
      </c>
      <c r="I11" s="111">
        <v>105</v>
      </c>
      <c r="J11" s="112">
        <v>6368</v>
      </c>
      <c r="K11" s="111">
        <v>935</v>
      </c>
      <c r="L11" s="112">
        <v>191893</v>
      </c>
      <c r="M11" s="111">
        <v>63</v>
      </c>
      <c r="N11" s="112">
        <v>38000</v>
      </c>
      <c r="O11" s="111">
        <v>213</v>
      </c>
      <c r="P11" s="112">
        <v>371411</v>
      </c>
      <c r="Q11" s="111">
        <v>45</v>
      </c>
      <c r="R11" s="112">
        <v>239925</v>
      </c>
      <c r="S11" s="111">
        <v>22</v>
      </c>
      <c r="T11" s="112">
        <v>275255</v>
      </c>
      <c r="U11" s="111">
        <v>0</v>
      </c>
      <c r="V11" s="118">
        <v>0</v>
      </c>
    </row>
    <row r="12" spans="1:22" s="71" customFormat="1" ht="18" customHeight="1">
      <c r="A12" s="73" t="s">
        <v>94</v>
      </c>
      <c r="B12" s="72"/>
      <c r="C12" s="117">
        <v>53301</v>
      </c>
      <c r="D12" s="112">
        <v>13879019</v>
      </c>
      <c r="E12" s="111">
        <v>12574</v>
      </c>
      <c r="F12" s="112">
        <v>51974</v>
      </c>
      <c r="G12" s="111">
        <v>14295</v>
      </c>
      <c r="H12" s="112">
        <v>356322</v>
      </c>
      <c r="I12" s="111">
        <v>3684</v>
      </c>
      <c r="J12" s="112">
        <v>216912</v>
      </c>
      <c r="K12" s="111">
        <v>18265</v>
      </c>
      <c r="L12" s="112">
        <v>3517962</v>
      </c>
      <c r="M12" s="111">
        <v>1336</v>
      </c>
      <c r="N12" s="112">
        <v>730859</v>
      </c>
      <c r="O12" s="111">
        <v>2481</v>
      </c>
      <c r="P12" s="112">
        <v>4110289</v>
      </c>
      <c r="Q12" s="111">
        <v>529</v>
      </c>
      <c r="R12" s="112">
        <v>2900769</v>
      </c>
      <c r="S12" s="111">
        <v>133</v>
      </c>
      <c r="T12" s="112">
        <v>1651933</v>
      </c>
      <c r="U12" s="111">
        <v>4</v>
      </c>
      <c r="V12" s="118">
        <v>342000</v>
      </c>
    </row>
    <row r="13" spans="1:22" s="71" customFormat="1" ht="18" customHeight="1">
      <c r="A13" s="73" t="s">
        <v>95</v>
      </c>
      <c r="B13" s="72"/>
      <c r="C13" s="117">
        <v>576</v>
      </c>
      <c r="D13" s="112">
        <v>348961</v>
      </c>
      <c r="E13" s="111">
        <v>15</v>
      </c>
      <c r="F13" s="112">
        <v>49</v>
      </c>
      <c r="G13" s="111">
        <v>26</v>
      </c>
      <c r="H13" s="112">
        <v>594</v>
      </c>
      <c r="I13" s="111">
        <v>16</v>
      </c>
      <c r="J13" s="112">
        <v>850</v>
      </c>
      <c r="K13" s="111">
        <v>432</v>
      </c>
      <c r="L13" s="112">
        <v>82804</v>
      </c>
      <c r="M13" s="111">
        <v>22</v>
      </c>
      <c r="N13" s="112">
        <v>12495</v>
      </c>
      <c r="O13" s="111">
        <v>50</v>
      </c>
      <c r="P13" s="112">
        <v>105080</v>
      </c>
      <c r="Q13" s="111">
        <v>5</v>
      </c>
      <c r="R13" s="112">
        <v>26900</v>
      </c>
      <c r="S13" s="111">
        <v>10</v>
      </c>
      <c r="T13" s="112">
        <v>120190</v>
      </c>
      <c r="U13" s="111">
        <v>0</v>
      </c>
      <c r="V13" s="118">
        <v>0</v>
      </c>
    </row>
    <row r="14" spans="1:22" s="71" customFormat="1" ht="18" customHeight="1">
      <c r="A14" s="73" t="s">
        <v>96</v>
      </c>
      <c r="B14" s="72"/>
      <c r="C14" s="117">
        <v>3780</v>
      </c>
      <c r="D14" s="112">
        <v>1452659</v>
      </c>
      <c r="E14" s="111">
        <v>337</v>
      </c>
      <c r="F14" s="112">
        <v>1452</v>
      </c>
      <c r="G14" s="111">
        <v>489</v>
      </c>
      <c r="H14" s="112">
        <v>11157</v>
      </c>
      <c r="I14" s="111">
        <v>331</v>
      </c>
      <c r="J14" s="112">
        <v>18534</v>
      </c>
      <c r="K14" s="111">
        <v>2176</v>
      </c>
      <c r="L14" s="112">
        <v>437363</v>
      </c>
      <c r="M14" s="111">
        <v>68</v>
      </c>
      <c r="N14" s="112">
        <v>37419</v>
      </c>
      <c r="O14" s="111">
        <v>303</v>
      </c>
      <c r="P14" s="112">
        <v>475158</v>
      </c>
      <c r="Q14" s="111">
        <v>67</v>
      </c>
      <c r="R14" s="112">
        <v>353575</v>
      </c>
      <c r="S14" s="111">
        <v>9</v>
      </c>
      <c r="T14" s="112">
        <v>118000</v>
      </c>
      <c r="U14" s="111">
        <v>0</v>
      </c>
      <c r="V14" s="118">
        <v>0</v>
      </c>
    </row>
    <row r="15" spans="1:22" s="71" customFormat="1" ht="18" customHeight="1">
      <c r="A15" s="97" t="s">
        <v>155</v>
      </c>
      <c r="B15" s="72"/>
      <c r="C15" s="117">
        <v>84494</v>
      </c>
      <c r="D15" s="112">
        <v>38192600</v>
      </c>
      <c r="E15" s="111">
        <v>2424</v>
      </c>
      <c r="F15" s="112">
        <v>11365</v>
      </c>
      <c r="G15" s="111">
        <v>5686</v>
      </c>
      <c r="H15" s="112">
        <v>149562</v>
      </c>
      <c r="I15" s="111">
        <v>3894</v>
      </c>
      <c r="J15" s="112">
        <v>221097</v>
      </c>
      <c r="K15" s="111">
        <v>57787</v>
      </c>
      <c r="L15" s="112">
        <v>11780329</v>
      </c>
      <c r="M15" s="111">
        <v>2627</v>
      </c>
      <c r="N15" s="112">
        <v>1643599</v>
      </c>
      <c r="O15" s="111">
        <v>11030</v>
      </c>
      <c r="P15" s="112">
        <v>16591238</v>
      </c>
      <c r="Q15" s="111">
        <v>820</v>
      </c>
      <c r="R15" s="112">
        <v>4611082</v>
      </c>
      <c r="S15" s="111">
        <v>220</v>
      </c>
      <c r="T15" s="112">
        <v>2819328</v>
      </c>
      <c r="U15" s="111">
        <v>6</v>
      </c>
      <c r="V15" s="118">
        <v>365000</v>
      </c>
    </row>
    <row r="16" spans="1:22" s="71" customFormat="1" ht="18" customHeight="1">
      <c r="A16" s="73" t="s">
        <v>97</v>
      </c>
      <c r="B16" s="72"/>
      <c r="C16" s="117">
        <v>492678</v>
      </c>
      <c r="D16" s="112">
        <v>77017342</v>
      </c>
      <c r="E16" s="111">
        <v>136523</v>
      </c>
      <c r="F16" s="112">
        <v>555125</v>
      </c>
      <c r="G16" s="111">
        <v>107257</v>
      </c>
      <c r="H16" s="112">
        <v>2399766</v>
      </c>
      <c r="I16" s="111">
        <v>46677</v>
      </c>
      <c r="J16" s="112">
        <v>2649254</v>
      </c>
      <c r="K16" s="111">
        <v>181395</v>
      </c>
      <c r="L16" s="112">
        <v>33685434</v>
      </c>
      <c r="M16" s="111">
        <v>4961</v>
      </c>
      <c r="N16" s="112">
        <v>2778754</v>
      </c>
      <c r="O16" s="111">
        <v>13876</v>
      </c>
      <c r="P16" s="112">
        <v>21689248</v>
      </c>
      <c r="Q16" s="111">
        <v>1676</v>
      </c>
      <c r="R16" s="112">
        <v>9095684</v>
      </c>
      <c r="S16" s="111">
        <v>310</v>
      </c>
      <c r="T16" s="112">
        <v>3954787</v>
      </c>
      <c r="U16" s="111">
        <v>3</v>
      </c>
      <c r="V16" s="118">
        <v>209289</v>
      </c>
    </row>
    <row r="17" spans="1:22" s="71" customFormat="1" ht="18" customHeight="1">
      <c r="A17" s="73" t="s">
        <v>98</v>
      </c>
      <c r="B17" s="72"/>
      <c r="C17" s="117">
        <v>26145</v>
      </c>
      <c r="D17" s="112">
        <v>5853071</v>
      </c>
      <c r="E17" s="111">
        <v>744</v>
      </c>
      <c r="F17" s="112">
        <v>3024</v>
      </c>
      <c r="G17" s="111">
        <v>21587</v>
      </c>
      <c r="H17" s="112">
        <v>651228</v>
      </c>
      <c r="I17" s="111">
        <v>496</v>
      </c>
      <c r="J17" s="112">
        <v>29080</v>
      </c>
      <c r="K17" s="111">
        <v>1980</v>
      </c>
      <c r="L17" s="112">
        <v>384003</v>
      </c>
      <c r="M17" s="111">
        <v>225</v>
      </c>
      <c r="N17" s="112">
        <v>137909</v>
      </c>
      <c r="O17" s="111">
        <v>735</v>
      </c>
      <c r="P17" s="112">
        <v>1376858</v>
      </c>
      <c r="Q17" s="111">
        <v>237</v>
      </c>
      <c r="R17" s="112">
        <v>1349279</v>
      </c>
      <c r="S17" s="111">
        <v>141</v>
      </c>
      <c r="T17" s="112">
        <v>1921690</v>
      </c>
      <c r="U17" s="111">
        <v>0</v>
      </c>
      <c r="V17" s="118">
        <v>0</v>
      </c>
    </row>
    <row r="18" spans="1:22" s="71" customFormat="1" ht="18" customHeight="1">
      <c r="A18" s="73" t="s">
        <v>99</v>
      </c>
      <c r="B18" s="72"/>
      <c r="C18" s="117">
        <v>93851</v>
      </c>
      <c r="D18" s="112">
        <v>12164482</v>
      </c>
      <c r="E18" s="111">
        <v>16081</v>
      </c>
      <c r="F18" s="112">
        <v>64979</v>
      </c>
      <c r="G18" s="111">
        <v>16336</v>
      </c>
      <c r="H18" s="112">
        <v>329540</v>
      </c>
      <c r="I18" s="111">
        <v>15502</v>
      </c>
      <c r="J18" s="112">
        <v>876813</v>
      </c>
      <c r="K18" s="111">
        <v>44009</v>
      </c>
      <c r="L18" s="112">
        <v>7288178</v>
      </c>
      <c r="M18" s="111">
        <v>411</v>
      </c>
      <c r="N18" s="112">
        <v>242789</v>
      </c>
      <c r="O18" s="111">
        <v>1366</v>
      </c>
      <c r="P18" s="112">
        <v>2096385</v>
      </c>
      <c r="Q18" s="111">
        <v>104</v>
      </c>
      <c r="R18" s="112">
        <v>568580</v>
      </c>
      <c r="S18" s="111">
        <v>41</v>
      </c>
      <c r="T18" s="112">
        <v>627218</v>
      </c>
      <c r="U18" s="111">
        <v>1</v>
      </c>
      <c r="V18" s="118">
        <v>70000</v>
      </c>
    </row>
    <row r="19" spans="1:22" s="71" customFormat="1" ht="18" customHeight="1">
      <c r="A19" s="97" t="s">
        <v>156</v>
      </c>
      <c r="B19" s="72"/>
      <c r="C19" s="117">
        <v>6366</v>
      </c>
      <c r="D19" s="112">
        <v>1736982</v>
      </c>
      <c r="E19" s="111">
        <v>451</v>
      </c>
      <c r="F19" s="112">
        <v>1886</v>
      </c>
      <c r="G19" s="111">
        <v>843</v>
      </c>
      <c r="H19" s="112">
        <v>17112</v>
      </c>
      <c r="I19" s="111">
        <v>655</v>
      </c>
      <c r="J19" s="112">
        <v>36985</v>
      </c>
      <c r="K19" s="111">
        <v>3895</v>
      </c>
      <c r="L19" s="112">
        <v>866372</v>
      </c>
      <c r="M19" s="111">
        <v>180</v>
      </c>
      <c r="N19" s="112">
        <v>96872</v>
      </c>
      <c r="O19" s="111">
        <v>297</v>
      </c>
      <c r="P19" s="112">
        <v>462773</v>
      </c>
      <c r="Q19" s="111">
        <v>44</v>
      </c>
      <c r="R19" s="112">
        <v>234983</v>
      </c>
      <c r="S19" s="111">
        <v>1</v>
      </c>
      <c r="T19" s="112">
        <v>20000</v>
      </c>
      <c r="U19" s="111">
        <v>0</v>
      </c>
      <c r="V19" s="118">
        <v>0</v>
      </c>
    </row>
    <row r="20" spans="1:22" s="71" customFormat="1" ht="18" customHeight="1">
      <c r="A20" s="73" t="s">
        <v>100</v>
      </c>
      <c r="B20" s="72"/>
      <c r="C20" s="117">
        <v>2975</v>
      </c>
      <c r="D20" s="112">
        <v>4650577</v>
      </c>
      <c r="E20" s="111">
        <v>46</v>
      </c>
      <c r="F20" s="112">
        <v>168</v>
      </c>
      <c r="G20" s="111">
        <v>193</v>
      </c>
      <c r="H20" s="112">
        <v>4722</v>
      </c>
      <c r="I20" s="111">
        <v>72</v>
      </c>
      <c r="J20" s="112">
        <v>4170</v>
      </c>
      <c r="K20" s="111">
        <v>538</v>
      </c>
      <c r="L20" s="112">
        <v>101416</v>
      </c>
      <c r="M20" s="111">
        <v>27</v>
      </c>
      <c r="N20" s="112">
        <v>20389</v>
      </c>
      <c r="O20" s="111">
        <v>2084</v>
      </c>
      <c r="P20" s="112">
        <v>3137217</v>
      </c>
      <c r="Q20" s="111">
        <v>10</v>
      </c>
      <c r="R20" s="112">
        <v>52445</v>
      </c>
      <c r="S20" s="111">
        <v>3</v>
      </c>
      <c r="T20" s="112">
        <v>30050</v>
      </c>
      <c r="U20" s="111">
        <v>2</v>
      </c>
      <c r="V20" s="118">
        <v>1300000</v>
      </c>
    </row>
    <row r="21" spans="1:22" s="71" customFormat="1" ht="18" customHeight="1">
      <c r="A21" s="73" t="s">
        <v>101</v>
      </c>
      <c r="B21" s="72"/>
      <c r="C21" s="117">
        <v>4125</v>
      </c>
      <c r="D21" s="112">
        <v>1070768</v>
      </c>
      <c r="E21" s="111">
        <v>225</v>
      </c>
      <c r="F21" s="112">
        <v>969</v>
      </c>
      <c r="G21" s="111">
        <v>529</v>
      </c>
      <c r="H21" s="112">
        <v>11391</v>
      </c>
      <c r="I21" s="111">
        <v>352</v>
      </c>
      <c r="J21" s="112">
        <v>19974</v>
      </c>
      <c r="K21" s="111">
        <v>2803</v>
      </c>
      <c r="L21" s="112">
        <v>537536</v>
      </c>
      <c r="M21" s="111">
        <v>61</v>
      </c>
      <c r="N21" s="112">
        <v>34069</v>
      </c>
      <c r="O21" s="111">
        <v>118</v>
      </c>
      <c r="P21" s="112">
        <v>180017</v>
      </c>
      <c r="Q21" s="111">
        <v>29</v>
      </c>
      <c r="R21" s="112">
        <v>165543</v>
      </c>
      <c r="S21" s="111">
        <v>8</v>
      </c>
      <c r="T21" s="112">
        <v>121269</v>
      </c>
      <c r="U21" s="111">
        <v>0</v>
      </c>
      <c r="V21" s="118">
        <v>0</v>
      </c>
    </row>
    <row r="22" spans="1:22" s="71" customFormat="1" ht="18" customHeight="1">
      <c r="A22" s="73" t="s">
        <v>102</v>
      </c>
      <c r="B22" s="72"/>
      <c r="C22" s="117">
        <v>18784</v>
      </c>
      <c r="D22" s="112">
        <v>3952510</v>
      </c>
      <c r="E22" s="111">
        <v>2839</v>
      </c>
      <c r="F22" s="112">
        <v>11107</v>
      </c>
      <c r="G22" s="111">
        <v>2817</v>
      </c>
      <c r="H22" s="112">
        <v>62611</v>
      </c>
      <c r="I22" s="111">
        <v>1962</v>
      </c>
      <c r="J22" s="112">
        <v>109297</v>
      </c>
      <c r="K22" s="111">
        <v>10023</v>
      </c>
      <c r="L22" s="112">
        <v>1861301</v>
      </c>
      <c r="M22" s="111">
        <v>244</v>
      </c>
      <c r="N22" s="112">
        <v>140033</v>
      </c>
      <c r="O22" s="111">
        <v>820</v>
      </c>
      <c r="P22" s="112">
        <v>1225711</v>
      </c>
      <c r="Q22" s="111">
        <v>66</v>
      </c>
      <c r="R22" s="112">
        <v>355351</v>
      </c>
      <c r="S22" s="111">
        <v>13</v>
      </c>
      <c r="T22" s="112">
        <v>187100</v>
      </c>
      <c r="U22" s="111">
        <v>0</v>
      </c>
      <c r="V22" s="118">
        <v>0</v>
      </c>
    </row>
    <row r="23" spans="1:22" s="71" customFormat="1" ht="18" customHeight="1">
      <c r="A23" s="73" t="s">
        <v>103</v>
      </c>
      <c r="B23" s="72"/>
      <c r="C23" s="117">
        <v>27217</v>
      </c>
      <c r="D23" s="112">
        <v>6456549</v>
      </c>
      <c r="E23" s="111">
        <v>3440</v>
      </c>
      <c r="F23" s="112">
        <v>14167</v>
      </c>
      <c r="G23" s="111">
        <v>6111</v>
      </c>
      <c r="H23" s="112">
        <v>154451</v>
      </c>
      <c r="I23" s="111">
        <v>2823</v>
      </c>
      <c r="J23" s="112">
        <v>158050</v>
      </c>
      <c r="K23" s="111">
        <v>13099</v>
      </c>
      <c r="L23" s="112">
        <v>2521968</v>
      </c>
      <c r="M23" s="111">
        <v>401</v>
      </c>
      <c r="N23" s="112">
        <v>232738</v>
      </c>
      <c r="O23" s="111">
        <v>1104</v>
      </c>
      <c r="P23" s="112">
        <v>1720768</v>
      </c>
      <c r="Q23" s="111">
        <v>202</v>
      </c>
      <c r="R23" s="112">
        <v>1093732</v>
      </c>
      <c r="S23" s="111">
        <v>36</v>
      </c>
      <c r="T23" s="112">
        <v>510673</v>
      </c>
      <c r="U23" s="111">
        <v>1</v>
      </c>
      <c r="V23" s="118">
        <v>50000</v>
      </c>
    </row>
    <row r="24" spans="1:22" s="71" customFormat="1" ht="18" customHeight="1">
      <c r="A24" s="73" t="s">
        <v>104</v>
      </c>
      <c r="B24" s="103"/>
      <c r="C24" s="117">
        <v>0</v>
      </c>
      <c r="D24" s="112">
        <v>0</v>
      </c>
      <c r="E24" s="111">
        <v>0</v>
      </c>
      <c r="F24" s="112">
        <v>0</v>
      </c>
      <c r="G24" s="111">
        <v>0</v>
      </c>
      <c r="H24" s="112">
        <v>0</v>
      </c>
      <c r="I24" s="111">
        <v>0</v>
      </c>
      <c r="J24" s="112">
        <v>0</v>
      </c>
      <c r="K24" s="111">
        <v>0</v>
      </c>
      <c r="L24" s="112">
        <v>0</v>
      </c>
      <c r="M24" s="111">
        <v>0</v>
      </c>
      <c r="N24" s="112">
        <v>0</v>
      </c>
      <c r="O24" s="111">
        <v>0</v>
      </c>
      <c r="P24" s="112">
        <v>0</v>
      </c>
      <c r="Q24" s="111">
        <v>0</v>
      </c>
      <c r="R24" s="112">
        <v>0</v>
      </c>
      <c r="S24" s="111">
        <v>0</v>
      </c>
      <c r="T24" s="112">
        <v>0</v>
      </c>
      <c r="U24" s="111">
        <v>0</v>
      </c>
      <c r="V24" s="118">
        <v>0</v>
      </c>
    </row>
    <row r="25" spans="1:22" s="71" customFormat="1" ht="18" customHeight="1">
      <c r="A25" s="97" t="s">
        <v>161</v>
      </c>
      <c r="B25" s="72"/>
      <c r="C25" s="117">
        <v>1350</v>
      </c>
      <c r="D25" s="112">
        <v>182773</v>
      </c>
      <c r="E25" s="111">
        <v>59</v>
      </c>
      <c r="F25" s="112">
        <v>236</v>
      </c>
      <c r="G25" s="111">
        <v>172</v>
      </c>
      <c r="H25" s="112">
        <v>3158</v>
      </c>
      <c r="I25" s="111">
        <v>398</v>
      </c>
      <c r="J25" s="112">
        <v>21267</v>
      </c>
      <c r="K25" s="111">
        <v>694</v>
      </c>
      <c r="L25" s="112">
        <v>121062</v>
      </c>
      <c r="M25" s="111">
        <v>10</v>
      </c>
      <c r="N25" s="112">
        <v>5810</v>
      </c>
      <c r="O25" s="111">
        <v>15</v>
      </c>
      <c r="P25" s="112">
        <v>21240</v>
      </c>
      <c r="Q25" s="111">
        <v>2</v>
      </c>
      <c r="R25" s="112">
        <v>10000</v>
      </c>
      <c r="S25" s="111">
        <v>0</v>
      </c>
      <c r="T25" s="112">
        <v>0</v>
      </c>
      <c r="U25" s="111">
        <v>0</v>
      </c>
      <c r="V25" s="118">
        <v>0</v>
      </c>
    </row>
    <row r="26" spans="1:22" s="71" customFormat="1" ht="18" customHeight="1">
      <c r="A26" s="73" t="s">
        <v>105</v>
      </c>
      <c r="B26" s="72"/>
      <c r="C26" s="117">
        <v>0</v>
      </c>
      <c r="D26" s="112">
        <v>0</v>
      </c>
      <c r="E26" s="111">
        <v>0</v>
      </c>
      <c r="F26" s="112">
        <v>0</v>
      </c>
      <c r="G26" s="111">
        <v>0</v>
      </c>
      <c r="H26" s="112">
        <v>0</v>
      </c>
      <c r="I26" s="111">
        <v>0</v>
      </c>
      <c r="J26" s="112">
        <v>0</v>
      </c>
      <c r="K26" s="111">
        <v>0</v>
      </c>
      <c r="L26" s="112">
        <v>0</v>
      </c>
      <c r="M26" s="111">
        <v>0</v>
      </c>
      <c r="N26" s="112">
        <v>0</v>
      </c>
      <c r="O26" s="111">
        <v>0</v>
      </c>
      <c r="P26" s="112">
        <v>0</v>
      </c>
      <c r="Q26" s="111">
        <v>0</v>
      </c>
      <c r="R26" s="112">
        <v>0</v>
      </c>
      <c r="S26" s="111">
        <v>0</v>
      </c>
      <c r="T26" s="112">
        <v>0</v>
      </c>
      <c r="U26" s="111">
        <v>0</v>
      </c>
      <c r="V26" s="118">
        <v>0</v>
      </c>
    </row>
    <row r="27" spans="1:22" s="71" customFormat="1" ht="18" customHeight="1">
      <c r="A27" s="73" t="s">
        <v>106</v>
      </c>
      <c r="B27" s="72"/>
      <c r="C27" s="117">
        <v>20630</v>
      </c>
      <c r="D27" s="112">
        <v>2647634</v>
      </c>
      <c r="E27" s="111">
        <v>3646</v>
      </c>
      <c r="F27" s="112">
        <v>13408</v>
      </c>
      <c r="G27" s="111">
        <v>3205</v>
      </c>
      <c r="H27" s="112">
        <v>60488</v>
      </c>
      <c r="I27" s="111">
        <v>3911</v>
      </c>
      <c r="J27" s="112">
        <v>220508</v>
      </c>
      <c r="K27" s="111">
        <v>9419</v>
      </c>
      <c r="L27" s="112">
        <v>1554751</v>
      </c>
      <c r="M27" s="111">
        <v>203</v>
      </c>
      <c r="N27" s="112">
        <v>108547</v>
      </c>
      <c r="O27" s="111">
        <v>210</v>
      </c>
      <c r="P27" s="112">
        <v>349345</v>
      </c>
      <c r="Q27" s="111">
        <v>29</v>
      </c>
      <c r="R27" s="112">
        <v>147160</v>
      </c>
      <c r="S27" s="111">
        <v>6</v>
      </c>
      <c r="T27" s="112">
        <v>68427</v>
      </c>
      <c r="U27" s="111">
        <v>1</v>
      </c>
      <c r="V27" s="118">
        <v>125000</v>
      </c>
    </row>
    <row r="28" spans="1:22" s="71" customFormat="1" ht="18" customHeight="1">
      <c r="A28" s="127" t="s">
        <v>107</v>
      </c>
      <c r="B28" s="128"/>
      <c r="C28" s="119">
        <v>66382</v>
      </c>
      <c r="D28" s="120">
        <v>5859102</v>
      </c>
      <c r="E28" s="121">
        <v>26061</v>
      </c>
      <c r="F28" s="120">
        <v>91240</v>
      </c>
      <c r="G28" s="121">
        <v>11829</v>
      </c>
      <c r="H28" s="120">
        <v>246088</v>
      </c>
      <c r="I28" s="121">
        <v>7253</v>
      </c>
      <c r="J28" s="120">
        <v>409510</v>
      </c>
      <c r="K28" s="121">
        <v>20128</v>
      </c>
      <c r="L28" s="120">
        <v>3400012</v>
      </c>
      <c r="M28" s="121">
        <v>319</v>
      </c>
      <c r="N28" s="120">
        <v>192838</v>
      </c>
      <c r="O28" s="121">
        <v>736</v>
      </c>
      <c r="P28" s="120">
        <v>1068653</v>
      </c>
      <c r="Q28" s="121">
        <v>46</v>
      </c>
      <c r="R28" s="120">
        <v>256596</v>
      </c>
      <c r="S28" s="121">
        <v>9</v>
      </c>
      <c r="T28" s="120">
        <v>104165</v>
      </c>
      <c r="U28" s="121">
        <v>1</v>
      </c>
      <c r="V28" s="122">
        <v>90000</v>
      </c>
    </row>
    <row r="29" spans="1:22" s="79" customFormat="1" ht="16.5" customHeight="1">
      <c r="A29" s="108" t="s">
        <v>108</v>
      </c>
      <c r="B29" s="108"/>
      <c r="C29" s="108"/>
      <c r="D29" s="109" t="s">
        <v>1</v>
      </c>
      <c r="E29" s="108"/>
      <c r="F29" s="108"/>
      <c r="G29" s="108"/>
      <c r="H29" s="108"/>
      <c r="I29" s="109" t="s">
        <v>109</v>
      </c>
      <c r="J29" s="108"/>
      <c r="K29" s="108"/>
      <c r="L29" s="109"/>
      <c r="M29" s="109"/>
      <c r="N29" s="108"/>
      <c r="O29" s="108" t="s">
        <v>110</v>
      </c>
      <c r="P29" s="108"/>
      <c r="Q29" s="109"/>
      <c r="R29" s="108"/>
      <c r="S29" s="108"/>
      <c r="T29" s="108"/>
      <c r="U29" s="108"/>
      <c r="V29" s="110"/>
    </row>
    <row r="30" spans="9:22" s="79" customFormat="1" ht="16.5" customHeight="1">
      <c r="I30" s="79" t="s">
        <v>0</v>
      </c>
      <c r="V30" s="80"/>
    </row>
    <row r="31" s="79" customFormat="1" ht="16.5" customHeight="1">
      <c r="V31" s="80"/>
    </row>
    <row r="32" spans="1:22" s="79" customFormat="1" ht="15">
      <c r="A32" s="81" t="s">
        <v>150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1:22" s="102" customFormat="1" ht="15">
      <c r="A33" s="99" t="s">
        <v>162</v>
      </c>
      <c r="B33" s="100"/>
      <c r="C33" s="100"/>
      <c r="D33" s="100"/>
      <c r="E33" s="100"/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2021-02-25T09:26:01Z</cp:lastPrinted>
  <dcterms:created xsi:type="dcterms:W3CDTF">1999-07-27T01:45:40Z</dcterms:created>
  <dcterms:modified xsi:type="dcterms:W3CDTF">2021-09-22T07:36:05Z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