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<sst xmlns="http://schemas.openxmlformats.org/spreadsheetml/2006/main" count="706" uniqueCount="230">
  <si>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</si>
  <si>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</si>
  <si>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</si>
  <si>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</si>
  <si>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</si>
  <si>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</si>
  <si>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</si>
  <si>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</si>
  <si>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</si>
  <si>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</si>
  <si>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</si>
  <si>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</si>
  <si>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</si>
  <si>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</si>
  <si>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</si>
  <si>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</si>
  <si>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</si>
  <si>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</si>
  <si>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</si>
  <si>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</si>
  <si>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</si>
  <si>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</si>
  <si>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</si>
  <si>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</si>
  <si>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</si>
  <si>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</si>
  <si>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</si>
  <si>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</si>
  <si>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</si>
  <si>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</si>
  <si>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</si>
  <si>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</si>
  <si>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</si>
  <si>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</si>
  <si>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</si>
  <si>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</si>
  <si>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</si>
  <si>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</si>
  <si>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</si>
  <si>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</si>
  <si>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</si>
  <si>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</si>
  <si>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</si>
  <si>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</si>
  <si>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</si>
  <si>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</si>
  <si>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</si>
  <si>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</si>
  <si>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</si>
  <si>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</si>
  <si>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</si>
  <si>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</si>
  <si>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</si>
  <si>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</si>
  <si>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</si>
  <si>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</si>
  <si>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</si>
  <si>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</si>
  <si>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</si>
  <si>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</si>
  <si>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</si>
  <si>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</si>
  <si>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</si>
  <si>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</si>
  <si>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</si>
  <si>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</si>
  <si>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</si>
  <si>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</si>
  <si>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</si>
  <si>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</si>
  <si>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</si>
  <si>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</si>
  <si>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</si>
  <si>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</si>
  <si>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</si>
  <si>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</si>
  <si>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</si>
  <si>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</si>
  <si>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</si>
  <si>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</si>
  <si>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</si>
  <si>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</si>
  <si>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</si>
  <si>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</si>
  <si>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</si>
  <si>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</si>
  <si>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</si>
  <si>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</si>
  <si>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</si>
  <si>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</si>
  <si>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</si>
  <si>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</si>
  <si>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</si>
  <si>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</si>
  <si>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</si>
  <si>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</si>
  <si>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</si>
  <si>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</si>
  <si>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</si>
  <si>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</si>
  <si>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</si>
  <si>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</si>
  <si>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</si>
  <si>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</si>
  <si>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</si>
  <si>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</si>
  <si>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</si>
  <si>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</si>
  <si>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</si>
  <si>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</si>
  <si>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</si>
  <si>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</si>
  <si>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</si>
  <si>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</si>
  <si>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</si>
  <si>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</si>
  <si>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</si>
  <si>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</si>
  <si>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</si>
  <si>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</si>
  <si>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</si>
  <si>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</si>
  <si>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</si>
  <si>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</si>
  <si>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</si>
  <si>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</si>
  <si>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</si>
  <si>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</si>
  <si>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</si>
  <si>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</si>
  <si>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</si>
  <si>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</si>
  <si>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</si>
  <si>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</si>
  <si>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</si>
  <si>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</si>
  <si>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</si>
  <si>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</si>
  <si>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</si>
  <si>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</si>
  <si>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</si>
  <si>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經濟部(商業司)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</si>
  <si>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</si>
  <si>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</si>
  <si>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</si>
  <si>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</si>
  <si>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</si>
  <si>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</si>
  <si>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</si>
  <si>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</si>
  <si>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</si>
  <si>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</si>
  <si>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</si>
  <si>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</si>
  <si>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</si>
  <si>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</si>
  <si>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</si>
  <si>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</si>
  <si>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</si>
  <si>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</si>
  <si>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</si>
  <si>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</si>
  <si>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</si>
  <si>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</si>
  <si>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</si>
  <si>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</si>
  <si>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</si>
  <si>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</si>
  <si>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</si>
  <si>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</si>
  <si>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</si>
  <si>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</si>
  <si>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</si>
  <si>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</si>
  <si>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</si>
  <si>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</si>
  <si>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</si>
  <si>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</si>
  <si>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</si>
  <si>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</si>
  <si>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</si>
  <si>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</si>
  <si>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</si>
  <si>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</si>
  <si>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</si>
  <si>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</si>
  <si>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</si>
  <si>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</si>
  <si>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</si>
  <si>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</si>
  <si>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</si>
  <si>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</si>
  <si>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</si>
  <si>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</si>
  <si>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</si>
  <si>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</si>
  <si>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</si>
  <si>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</si>
  <si>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</si>
  <si>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</si>
  <si>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</si>
  <si>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</si>
  <si>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</si>
  <si>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</si>
  <si>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</si>
  <si>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</si>
  <si>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</si>
  <si>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</si>
  <si>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</si>
  <si>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</si>
  <si>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</si>
  <si>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</si>
  <si>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</si>
  <si>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</si>
  <si>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</si>
  <si>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</si>
  <si>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</si>
  <si>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</si>
  <si>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</si>
  <si>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</si>
  <si>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</si>
  <si>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>商業登記現有家數及資本額－按行業別及縣市別分</t>
  </si>
  <si>
    <t xml:space="preserve"> 　商業登記家數及資本額異動－按行業別分</t>
  </si>
  <si>
    <t xml:space="preserve"> 　商業登記家數及資本額異動－按縣市別分</t>
  </si>
  <si>
    <t>月(年)報</t>
  </si>
  <si>
    <t>月(年)報</t>
  </si>
  <si>
    <t xml:space="preserve"> 月報於次月20日前編報；年報於次年2月底前編報</t>
  </si>
  <si>
    <t xml:space="preserve"> 月報於次月20日前編報；年報於次年2月底前編報</t>
  </si>
  <si>
    <t xml:space="preserve">   中華民國 110年09月</t>
  </si>
  <si>
    <t>中華民國110年10月20日編製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</si>
</sst>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15" fillId="0" borderId="0">
      <alignment/>
      <protection/>
    </xf>
    <xf numFmtId="0" fontId="13" fillId="0" borderId="9" applyNumberFormat="0" applyFill="0" applyAlignment="0" applyProtection="0"/>
    <xf numFmtId="0" fontId="0" fillId="0" borderId="0">
      <alignment/>
      <protection/>
    </xf>
    <xf numFmtId="185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 vertical="center"/>
      <protection hidden="1" locked="0"/>
    </xf>
    <xf numFmtId="0" fontId="3" fillId="0" borderId="21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6" fillId="33" borderId="0" xfId="70" applyNumberFormat="1" applyFont="1" applyFill="1" applyBorder="1" applyAlignment="1">
      <alignment horizontal="left"/>
      <protection/>
    </xf>
    <xf numFmtId="17" fontId="56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9" xfId="69" applyFont="1" applyFill="1" applyBorder="1" applyAlignment="1" applyProtection="1">
      <alignment horizontal="center" vertical="center"/>
      <protection hidden="1" locked="0"/>
    </xf>
    <xf numFmtId="0" fontId="2" fillId="33" borderId="22" xfId="69" applyFont="1" applyFill="1" applyBorder="1" applyAlignment="1" applyProtection="1">
      <alignment horizontal="center" vertical="center"/>
      <protection hidden="1" locked="0"/>
    </xf>
    <xf numFmtId="0" fontId="2" fillId="33" borderId="16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3" xfId="66" applyNumberFormat="1" applyFont="1" applyFill="1" applyBorder="1" applyAlignment="1" applyProtection="1">
      <alignment horizontal="right" vertical="center"/>
      <protection hidden="1"/>
    </xf>
    <xf numFmtId="212" fontId="6" fillId="33" borderId="24" xfId="66" applyNumberFormat="1" applyFont="1" applyFill="1" applyBorder="1" applyAlignment="1" applyProtection="1">
      <alignment horizontal="right" vertical="center"/>
      <protection hidden="1"/>
    </xf>
    <xf numFmtId="213" fontId="6" fillId="33" borderId="24" xfId="66" applyNumberFormat="1" applyFont="1" applyFill="1" applyBorder="1" applyAlignment="1" applyProtection="1">
      <alignment horizontal="right" vertical="center"/>
      <protection hidden="1"/>
    </xf>
    <xf numFmtId="212" fontId="6" fillId="33" borderId="22" xfId="66" applyNumberFormat="1" applyFont="1" applyFill="1" applyBorder="1" applyAlignment="1" applyProtection="1">
      <alignment horizontal="right" vertical="center"/>
      <protection hidden="1"/>
    </xf>
    <xf numFmtId="213" fontId="6" fillId="33" borderId="25" xfId="66" applyNumberFormat="1" applyFont="1" applyFill="1" applyBorder="1" applyAlignment="1" applyProtection="1">
      <alignment horizontal="right" vertical="center"/>
      <protection hidden="1"/>
    </xf>
    <xf numFmtId="212" fontId="6" fillId="33" borderId="16" xfId="66" applyNumberFormat="1" applyFont="1" applyFill="1" applyBorder="1" applyAlignment="1" applyProtection="1">
      <alignment horizontal="right" vertical="center"/>
      <protection hidden="1"/>
    </xf>
    <xf numFmtId="213" fontId="6" fillId="33" borderId="26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26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7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33" borderId="13" xfId="69" applyFont="1" applyFill="1" applyBorder="1" applyAlignment="1" applyProtection="1" quotePrefix="1">
      <alignment horizontal="left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3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2" xfId="0" applyFont="1" applyFill="1" applyBorder="1" applyAlignment="1" applyProtection="1">
      <alignment horizontal="center" vertical="center" wrapText="1"/>
      <protection hidden="1" locked="0"/>
    </xf>
    <xf numFmtId="0" fontId="3" fillId="0" borderId="26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6" xfId="0" applyFont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59" fillId="0" borderId="23" xfId="0" applyFont="1" applyFill="1" applyBorder="1" applyAlignment="1" applyProtection="1">
      <alignment horizontal="center" vertical="center" wrapText="1"/>
      <protection hidden="1" locked="0"/>
    </xf>
    <xf numFmtId="0" fontId="59" fillId="0" borderId="24" xfId="0" applyFont="1" applyFill="1" applyBorder="1" applyAlignment="1" applyProtection="1">
      <alignment horizontal="center" vertical="center" wrapText="1"/>
      <protection hidden="1" locked="0"/>
    </xf>
    <xf numFmtId="0" fontId="59" fillId="0" borderId="26" xfId="0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3" xfId="0" applyFont="1" applyBorder="1" applyAlignment="1" applyProtection="1" quotePrefix="1">
      <alignment horizontal="center" vertical="center" wrapText="1"/>
      <protection hidden="1" locked="0"/>
    </xf>
    <xf numFmtId="0" fontId="3" fillId="0" borderId="23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left" vertical="center"/>
      <protection hidden="1" locked="0"/>
    </xf>
    <xf numFmtId="0" fontId="2" fillId="0" borderId="2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6" xfId="0" applyFont="1" applyBorder="1" applyAlignment="1" applyProtection="1" quotePrefix="1">
      <alignment horizontal="left" vertical="center" indent="1"/>
      <protection hidden="1" locked="0"/>
    </xf>
    <xf numFmtId="0" fontId="4" fillId="0" borderId="24" xfId="0" applyFont="1" applyBorder="1" applyAlignment="1" applyProtection="1" quotePrefix="1">
      <alignment horizontal="center" wrapText="1"/>
      <protection hidden="1" locked="0"/>
    </xf>
    <xf numFmtId="0" fontId="2" fillId="0" borderId="24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1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56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6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59" fillId="0" borderId="22" xfId="0" applyFont="1" applyFill="1" applyBorder="1" applyAlignment="1" applyProtection="1">
      <alignment horizontal="center" vertical="center" wrapText="1"/>
      <protection hidden="1" locked="0"/>
    </xf>
    <xf numFmtId="0" fontId="59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4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2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 quotePrefix="1">
      <alignment horizontal="center" vertical="center" wrapText="1"/>
      <protection hidden="1" locked="0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 applyProtection="1">
      <alignment wrapText="1"/>
      <protection hidden="1" locked="0"/>
    </xf>
    <xf numFmtId="17" fontId="5" fillId="0" borderId="27" xfId="0" applyNumberFormat="1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23" xfId="0" applyFont="1" applyBorder="1" applyAlignment="1" applyProtection="1" quotePrefix="1">
      <alignment horizontal="center" vertical="center"/>
      <protection hidden="1" locked="0"/>
    </xf>
    <xf numFmtId="0" fontId="2" fillId="0" borderId="24" xfId="0" applyFont="1" applyBorder="1" applyAlignment="1" applyProtection="1" quotePrefix="1">
      <alignment horizontal="center" vertical="center"/>
      <protection hidden="1" locked="0"/>
    </xf>
    <xf numFmtId="0" fontId="2" fillId="0" borderId="25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26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3" xfId="0" applyFont="1" applyBorder="1" applyAlignment="1" applyProtection="1" quotePrefix="1">
      <alignment horizontal="center" vertical="center"/>
      <protection hidden="1" locked="0"/>
    </xf>
    <xf numFmtId="0" fontId="3" fillId="0" borderId="22" xfId="0" applyFont="1" applyBorder="1" applyAlignment="1" applyProtection="1" quotePrefix="1">
      <alignment horizontal="center" vertical="center"/>
      <protection hidden="1" locked="0"/>
    </xf>
    <xf numFmtId="0" fontId="59" fillId="0" borderId="23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 quotePrefix="1">
      <alignment horizontal="center" vertical="center" wrapText="1"/>
      <protection hidden="1" locked="0"/>
    </xf>
    <xf numFmtId="0" fontId="59" fillId="0" borderId="26" xfId="0" applyFont="1" applyBorder="1" applyAlignment="1" applyProtection="1" quotePrefix="1">
      <alignment horizontal="center" vertical="center" wrapText="1"/>
      <protection hidden="1" locked="0"/>
    </xf>
    <xf numFmtId="0" fontId="59" fillId="0" borderId="12" xfId="0" applyFont="1" applyBorder="1" applyAlignment="1" applyProtection="1" quotePrefix="1">
      <alignment horizontal="center" vertical="center" wrapText="1"/>
      <protection hidden="1" locked="0"/>
    </xf>
    <xf numFmtId="0" fontId="59" fillId="0" borderId="22" xfId="0" applyFont="1" applyBorder="1" applyAlignment="1" applyProtection="1">
      <alignment horizontal="center" vertical="center" wrapText="1"/>
      <protection hidden="1" locked="0"/>
    </xf>
    <xf numFmtId="0" fontId="59" fillId="0" borderId="26" xfId="0" applyFont="1" applyBorder="1" applyAlignment="1" applyProtection="1">
      <alignment horizontal="center" vertical="center" wrapText="1"/>
      <protection hidden="1" locked="0"/>
    </xf>
    <xf numFmtId="0" fontId="59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59" fillId="0" borderId="23" xfId="0" applyFont="1" applyBorder="1" applyAlignment="1" applyProtection="1" quotePrefix="1">
      <alignment horizontal="center" vertical="center"/>
      <protection hidden="1" locked="0"/>
    </xf>
    <xf numFmtId="0" fontId="59" fillId="0" borderId="22" xfId="0" applyFont="1" applyBorder="1" applyAlignment="1" applyProtection="1">
      <alignment horizontal="center" vertical="center"/>
      <protection hidden="1" locked="0"/>
    </xf>
    <xf numFmtId="0" fontId="59" fillId="0" borderId="26" xfId="0" applyFont="1" applyBorder="1" applyAlignment="1" applyProtection="1">
      <alignment horizontal="center" vertical="center"/>
      <protection hidden="1" locked="0"/>
    </xf>
    <xf numFmtId="0" fontId="59" fillId="0" borderId="12" xfId="0" applyFont="1" applyBorder="1" applyAlignment="1" applyProtection="1">
      <alignment horizontal="center" vertical="center"/>
      <protection hidden="1" locked="0"/>
    </xf>
    <xf numFmtId="0" fontId="2" fillId="0" borderId="22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2" fillId="0" borderId="25" xfId="0" applyFont="1" applyBorder="1" applyAlignment="1" applyProtection="1" quotePrefix="1">
      <alignment horizontal="center" vertical="center" wrapText="1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22" xfId="0" applyFont="1" applyBorder="1" applyAlignment="1" applyProtection="1">
      <alignment vertical="center"/>
      <protection hidden="1" locked="0"/>
    </xf>
    <xf numFmtId="0" fontId="2" fillId="0" borderId="25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26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0" fontId="3" fillId="33" borderId="34" xfId="69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37" xfId="69" applyFont="1" applyFill="1" applyBorder="1" applyAlignment="1" applyProtection="1" quotePrefix="1">
      <alignment horizontal="center" vertical="center"/>
      <protection hidden="1" locked="0"/>
    </xf>
    <xf numFmtId="0" fontId="3" fillId="33" borderId="38" xfId="69" applyFont="1" applyFill="1" applyBorder="1" applyAlignment="1" applyProtection="1" quotePrefix="1">
      <alignment horizontal="center" vertical="center"/>
      <protection hidden="1" locked="0"/>
    </xf>
    <xf numFmtId="49" fontId="3" fillId="33" borderId="37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9" applyFont="1" applyFill="1" applyBorder="1" applyAlignment="1" applyProtection="1" quotePrefix="1">
      <alignment horizontal="center" vertical="center" wrapText="1"/>
      <protection hidden="1" locked="0"/>
    </xf>
    <xf numFmtId="17" fontId="5" fillId="33" borderId="27" xfId="70" applyNumberFormat="1" applyFont="1" applyFill="1" applyBorder="1" applyAlignment="1">
      <alignment horizontal="left"/>
      <protection/>
    </xf>
    <xf numFmtId="0" fontId="5" fillId="33" borderId="27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4" fillId="33" borderId="24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6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4" xfId="69" applyFont="1" applyFill="1" applyBorder="1" applyAlignment="1" applyProtection="1">
      <alignment horizontal="center" vertical="center" wrapText="1"/>
      <protection hidden="1" locked="0"/>
    </xf>
    <xf numFmtId="0" fontId="2" fillId="33" borderId="22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6" xfId="69" applyFont="1" applyFill="1" applyBorder="1" applyAlignment="1" applyProtection="1">
      <alignment horizontal="center" vertical="center" wrapText="1"/>
      <protection hidden="1" locked="0"/>
    </xf>
    <xf numFmtId="0" fontId="2" fillId="33" borderId="40" xfId="69" applyFont="1" applyFill="1" applyBorder="1" applyAlignment="1" applyProtection="1">
      <alignment horizontal="center" vertical="center" wrapText="1"/>
      <protection hidden="1" locked="0"/>
    </xf>
    <xf numFmtId="0" fontId="2" fillId="33" borderId="41" xfId="69" applyFont="1" applyFill="1" applyBorder="1" applyAlignment="1" applyProtection="1">
      <alignment horizontal="center" vertical="center" wrapText="1"/>
      <protection hidden="1" locked="0"/>
    </xf>
    <xf numFmtId="0" fontId="3" fillId="33" borderId="23" xfId="69" applyFont="1" applyFill="1" applyBorder="1" applyAlignment="1" applyProtection="1" quotePrefix="1">
      <alignment horizontal="center" vertical="center"/>
      <protection hidden="1" locked="0"/>
    </xf>
    <xf numFmtId="0" fontId="3" fillId="33" borderId="22" xfId="69" applyFont="1" applyFill="1" applyBorder="1" applyAlignment="1" applyProtection="1" quotePrefix="1">
      <alignment horizontal="center" vertical="center"/>
      <protection hidden="1" locked="0"/>
    </xf>
    <xf numFmtId="0" fontId="3" fillId="33" borderId="26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3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42" xfId="69" applyFont="1" applyFill="1" applyBorder="1" applyAlignment="1" applyProtection="1">
      <alignment horizontal="center" vertical="center"/>
      <protection hidden="1" locked="0"/>
    </xf>
    <xf numFmtId="0" fontId="3" fillId="33" borderId="43" xfId="69" applyFont="1" applyFill="1" applyBorder="1" applyAlignment="1" applyProtection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AI9" sqref="AI9:AT33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163</v>
      </c>
      <c r="B1" s="4"/>
      <c r="M1" s="4"/>
      <c r="N1" s="1" t="s">
        <v>2</v>
      </c>
      <c r="O1" s="179" t="s">
        <v>164</v>
      </c>
      <c r="P1" s="179"/>
      <c r="Q1" s="1" t="s">
        <v>163</v>
      </c>
      <c r="R1" s="4"/>
      <c r="AD1" s="1" t="s">
        <v>2</v>
      </c>
      <c r="AE1" s="174" t="s">
        <v>164</v>
      </c>
      <c r="AF1" s="175"/>
      <c r="AG1" s="1" t="s">
        <v>163</v>
      </c>
      <c r="AH1" s="4"/>
      <c r="AT1" s="1" t="s">
        <v>2</v>
      </c>
      <c r="AU1" s="174" t="s">
        <v>164</v>
      </c>
      <c r="AV1" s="175"/>
    </row>
    <row r="2" spans="1:48" ht="16.5" customHeight="1">
      <c r="A2" s="6" t="s">
        <v>165</v>
      </c>
      <c r="B2" s="7" t="s">
        <v>3</v>
      </c>
      <c r="C2" s="7"/>
      <c r="D2" s="7"/>
      <c r="E2" s="7"/>
      <c r="F2" s="7"/>
      <c r="G2" s="7"/>
      <c r="H2" s="7"/>
      <c r="I2" s="7"/>
      <c r="K2" s="83"/>
      <c r="L2" s="83"/>
      <c r="M2" s="83"/>
      <c r="N2" s="1" t="s">
        <v>166</v>
      </c>
      <c r="O2" s="180" t="s">
        <v>167</v>
      </c>
      <c r="P2" s="181"/>
      <c r="Q2" s="6" t="s">
        <v>165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83"/>
      <c r="AD2" s="1" t="s">
        <v>166</v>
      </c>
      <c r="AE2" s="176" t="s">
        <v>167</v>
      </c>
      <c r="AF2" s="177"/>
      <c r="AG2" s="6" t="s">
        <v>165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168</v>
      </c>
      <c r="AU2" s="176" t="s">
        <v>169</v>
      </c>
      <c r="AV2" s="177"/>
    </row>
    <row r="3" spans="1:48" s="10" customFormat="1" ht="19.5" customHeight="1">
      <c r="A3" s="169" t="s">
        <v>221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69" t="s">
        <v>170</v>
      </c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69" t="s">
        <v>170</v>
      </c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</row>
    <row r="4" spans="1:48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</row>
    <row r="5" spans="1:48" s="13" customFormat="1" ht="19.5" customHeight="1">
      <c r="A5" s="49"/>
      <c r="B5" s="49"/>
      <c r="C5" s="49"/>
      <c r="D5" s="49"/>
      <c r="E5" s="11"/>
      <c r="F5" s="96"/>
      <c r="G5" s="12"/>
      <c r="H5" s="172" t="s">
        <v>228</v>
      </c>
      <c r="I5" s="173"/>
      <c r="J5" s="173"/>
      <c r="K5" s="173"/>
      <c r="L5" s="173"/>
      <c r="M5" s="84"/>
      <c r="N5" s="84"/>
      <c r="O5" s="84"/>
      <c r="P5" s="14" t="s">
        <v>131</v>
      </c>
      <c r="Q5" s="11"/>
      <c r="R5" s="11"/>
      <c r="S5" s="84"/>
      <c r="T5" s="84"/>
      <c r="U5" s="84"/>
      <c r="V5" s="84"/>
      <c r="W5" s="178" t="str">
        <f>'2492-00-02'!K5</f>
        <v>   中華民國 110年09月</v>
      </c>
      <c r="X5" s="173"/>
      <c r="Y5" s="173"/>
      <c r="Z5" s="173"/>
      <c r="AA5" s="173"/>
      <c r="AB5" s="173"/>
      <c r="AC5" s="173"/>
      <c r="AD5" s="173"/>
      <c r="AE5" s="11"/>
      <c r="AF5" s="28" t="s">
        <v>131</v>
      </c>
      <c r="AG5" s="11"/>
      <c r="AH5" s="11"/>
      <c r="AI5" s="84"/>
      <c r="AJ5" s="84"/>
      <c r="AK5" s="84"/>
      <c r="AL5" s="84"/>
      <c r="AM5" s="178" t="str">
        <f>'2492-00-02'!K5</f>
        <v>   中華民國 110年09月</v>
      </c>
      <c r="AN5" s="203"/>
      <c r="AO5" s="203"/>
      <c r="AP5" s="203"/>
      <c r="AQ5" s="203"/>
      <c r="AR5" s="203"/>
      <c r="AS5" s="203"/>
      <c r="AT5" s="203"/>
      <c r="AU5" s="11"/>
      <c r="AV5" s="28" t="s">
        <v>131</v>
      </c>
    </row>
    <row r="6" spans="1:48" ht="16.5" customHeight="1">
      <c r="A6" s="163" t="s">
        <v>171</v>
      </c>
      <c r="B6" s="164"/>
      <c r="C6" s="140" t="s">
        <v>172</v>
      </c>
      <c r="D6" s="140"/>
      <c r="E6" s="161" t="s">
        <v>173</v>
      </c>
      <c r="F6" s="152"/>
      <c r="G6" s="141" t="s">
        <v>174</v>
      </c>
      <c r="H6" s="142"/>
      <c r="I6" s="159" t="s">
        <v>175</v>
      </c>
      <c r="J6" s="146"/>
      <c r="K6" s="182" t="s">
        <v>176</v>
      </c>
      <c r="L6" s="183"/>
      <c r="M6" s="151" t="s">
        <v>177</v>
      </c>
      <c r="N6" s="152"/>
      <c r="O6" s="155" t="s">
        <v>178</v>
      </c>
      <c r="P6" s="156"/>
      <c r="Q6" s="164" t="s">
        <v>171</v>
      </c>
      <c r="R6" s="186"/>
      <c r="S6" s="160" t="s">
        <v>179</v>
      </c>
      <c r="T6" s="142"/>
      <c r="U6" s="145" t="s">
        <v>180</v>
      </c>
      <c r="V6" s="146"/>
      <c r="W6" s="160" t="s">
        <v>181</v>
      </c>
      <c r="X6" s="142"/>
      <c r="Y6" s="155" t="s">
        <v>182</v>
      </c>
      <c r="Z6" s="193"/>
      <c r="AA6" s="151" t="s">
        <v>183</v>
      </c>
      <c r="AB6" s="152"/>
      <c r="AC6" s="145" t="s">
        <v>184</v>
      </c>
      <c r="AD6" s="146"/>
      <c r="AE6" s="145" t="s">
        <v>185</v>
      </c>
      <c r="AF6" s="195"/>
      <c r="AG6" s="164" t="s">
        <v>171</v>
      </c>
      <c r="AH6" s="186"/>
      <c r="AI6" s="145" t="s">
        <v>186</v>
      </c>
      <c r="AJ6" s="146"/>
      <c r="AK6" s="145" t="s">
        <v>187</v>
      </c>
      <c r="AL6" s="146"/>
      <c r="AM6" s="155" t="s">
        <v>188</v>
      </c>
      <c r="AN6" s="193"/>
      <c r="AO6" s="145" t="s">
        <v>189</v>
      </c>
      <c r="AP6" s="200"/>
      <c r="AQ6" s="151" t="s">
        <v>190</v>
      </c>
      <c r="AR6" s="152"/>
      <c r="AS6" s="160" t="s">
        <v>191</v>
      </c>
      <c r="AT6" s="197"/>
      <c r="AU6" s="159"/>
      <c r="AV6" s="200"/>
    </row>
    <row r="7" spans="1:48" ht="16.5" customHeight="1">
      <c r="A7" s="164"/>
      <c r="B7" s="164"/>
      <c r="C7" s="140"/>
      <c r="D7" s="140"/>
      <c r="E7" s="162"/>
      <c r="F7" s="154"/>
      <c r="G7" s="143"/>
      <c r="H7" s="144"/>
      <c r="I7" s="147"/>
      <c r="J7" s="148"/>
      <c r="K7" s="184"/>
      <c r="L7" s="185"/>
      <c r="M7" s="153"/>
      <c r="N7" s="154"/>
      <c r="O7" s="157"/>
      <c r="P7" s="158"/>
      <c r="Q7" s="186"/>
      <c r="R7" s="186"/>
      <c r="S7" s="143"/>
      <c r="T7" s="144"/>
      <c r="U7" s="147"/>
      <c r="V7" s="148"/>
      <c r="W7" s="143"/>
      <c r="X7" s="144"/>
      <c r="Y7" s="157"/>
      <c r="Z7" s="194"/>
      <c r="AA7" s="153"/>
      <c r="AB7" s="154"/>
      <c r="AC7" s="147"/>
      <c r="AD7" s="148"/>
      <c r="AE7" s="147"/>
      <c r="AF7" s="196"/>
      <c r="AG7" s="186"/>
      <c r="AH7" s="186"/>
      <c r="AI7" s="147"/>
      <c r="AJ7" s="148"/>
      <c r="AK7" s="147"/>
      <c r="AL7" s="148"/>
      <c r="AM7" s="157"/>
      <c r="AN7" s="194"/>
      <c r="AO7" s="201"/>
      <c r="AP7" s="202"/>
      <c r="AQ7" s="153"/>
      <c r="AR7" s="154"/>
      <c r="AS7" s="198"/>
      <c r="AT7" s="199"/>
      <c r="AU7" s="201"/>
      <c r="AV7" s="202"/>
    </row>
    <row r="8" spans="1:48" ht="22.5" customHeight="1">
      <c r="A8" s="164"/>
      <c r="B8" s="164"/>
      <c r="C8" s="91" t="s">
        <v>5</v>
      </c>
      <c r="D8" s="91" t="s">
        <v>4</v>
      </c>
      <c r="E8" s="92" t="s">
        <v>5</v>
      </c>
      <c r="F8" s="91" t="s">
        <v>4</v>
      </c>
      <c r="G8" s="91" t="s">
        <v>5</v>
      </c>
      <c r="H8" s="91" t="s">
        <v>4</v>
      </c>
      <c r="I8" s="91" t="s">
        <v>5</v>
      </c>
      <c r="J8" s="91" t="s">
        <v>4</v>
      </c>
      <c r="K8" s="91" t="s">
        <v>5</v>
      </c>
      <c r="L8" s="91" t="s">
        <v>4</v>
      </c>
      <c r="M8" s="91" t="s">
        <v>5</v>
      </c>
      <c r="N8" s="93" t="s">
        <v>4</v>
      </c>
      <c r="O8" s="91" t="s">
        <v>5</v>
      </c>
      <c r="P8" s="94" t="s">
        <v>4</v>
      </c>
      <c r="Q8" s="186"/>
      <c r="R8" s="186"/>
      <c r="S8" s="91" t="s">
        <v>5</v>
      </c>
      <c r="T8" s="94" t="s">
        <v>4</v>
      </c>
      <c r="U8" s="91" t="s">
        <v>5</v>
      </c>
      <c r="V8" s="94" t="s">
        <v>4</v>
      </c>
      <c r="W8" s="91" t="s">
        <v>5</v>
      </c>
      <c r="X8" s="94" t="s">
        <v>4</v>
      </c>
      <c r="Y8" s="91" t="s">
        <v>5</v>
      </c>
      <c r="Z8" s="94" t="s">
        <v>4</v>
      </c>
      <c r="AA8" s="91" t="s">
        <v>5</v>
      </c>
      <c r="AB8" s="94" t="s">
        <v>4</v>
      </c>
      <c r="AC8" s="91" t="s">
        <v>5</v>
      </c>
      <c r="AD8" s="94" t="s">
        <v>4</v>
      </c>
      <c r="AE8" s="95" t="s">
        <v>5</v>
      </c>
      <c r="AF8" s="94" t="s">
        <v>4</v>
      </c>
      <c r="AG8" s="186"/>
      <c r="AH8" s="186"/>
      <c r="AI8" s="91" t="s">
        <v>5</v>
      </c>
      <c r="AJ8" s="94" t="s">
        <v>4</v>
      </c>
      <c r="AK8" s="91" t="s">
        <v>5</v>
      </c>
      <c r="AL8" s="94" t="s">
        <v>4</v>
      </c>
      <c r="AM8" s="91" t="s">
        <v>5</v>
      </c>
      <c r="AN8" s="94" t="s">
        <v>4</v>
      </c>
      <c r="AO8" s="91" t="s">
        <v>5</v>
      </c>
      <c r="AP8" s="94" t="s">
        <v>4</v>
      </c>
      <c r="AQ8" s="91" t="s">
        <v>5</v>
      </c>
      <c r="AR8" s="94" t="s">
        <v>4</v>
      </c>
      <c r="AS8" s="91" t="s">
        <v>5</v>
      </c>
      <c r="AT8" s="94" t="s">
        <v>4</v>
      </c>
      <c r="AU8" s="95" t="s">
        <v>5</v>
      </c>
      <c r="AV8" s="94" t="s">
        <v>4</v>
      </c>
    </row>
    <row r="9" spans="1:48" s="18" customFormat="1" ht="16.5" customHeight="1">
      <c r="A9" s="165" t="s">
        <v>192</v>
      </c>
      <c r="B9" s="166"/>
      <c r="C9" s="24">
        <v>916571</v>
      </c>
      <c r="D9" s="24">
        <v>180436706</v>
      </c>
      <c r="E9" s="24">
        <v>9876</v>
      </c>
      <c r="F9" s="24">
        <v>3362971</v>
      </c>
      <c r="G9" s="24">
        <v>1852</v>
      </c>
      <c r="H9" s="24">
        <v>1130250</v>
      </c>
      <c r="I9" s="24">
        <v>53403</v>
      </c>
      <c r="J9" s="24">
        <v>13932063</v>
      </c>
      <c r="K9" s="24">
        <v>582</v>
      </c>
      <c r="L9" s="24">
        <v>349960</v>
      </c>
      <c r="M9" s="24">
        <v>3796</v>
      </c>
      <c r="N9" s="24">
        <v>1458465</v>
      </c>
      <c r="O9" s="24">
        <v>84822</v>
      </c>
      <c r="P9" s="24">
        <v>38291896</v>
      </c>
      <c r="Q9" s="165" t="s">
        <v>193</v>
      </c>
      <c r="R9" s="166"/>
      <c r="S9" s="24">
        <v>493767</v>
      </c>
      <c r="T9" s="24">
        <v>77218517</v>
      </c>
      <c r="U9" s="24">
        <v>26137</v>
      </c>
      <c r="V9" s="24">
        <v>5852637</v>
      </c>
      <c r="W9" s="24">
        <v>94187</v>
      </c>
      <c r="X9" s="24">
        <v>12214109</v>
      </c>
      <c r="Y9" s="24">
        <v>6376</v>
      </c>
      <c r="Z9" s="24">
        <v>1736336</v>
      </c>
      <c r="AA9" s="24">
        <v>2977</v>
      </c>
      <c r="AB9" s="24">
        <v>4647067</v>
      </c>
      <c r="AC9" s="24">
        <v>4138</v>
      </c>
      <c r="AD9" s="24">
        <v>1071568</v>
      </c>
      <c r="AE9" s="24">
        <v>18842</v>
      </c>
      <c r="AF9" s="24">
        <v>3975464</v>
      </c>
      <c r="AG9" s="165" t="s">
        <v>193</v>
      </c>
      <c r="AH9" s="166"/>
      <c r="AI9" s="24">
        <v>27282</v>
      </c>
      <c r="AJ9" s="24">
        <v>6464045</v>
      </c>
      <c r="AK9" s="24">
        <v>0</v>
      </c>
      <c r="AL9" s="24">
        <v>0</v>
      </c>
      <c r="AM9" s="24">
        <v>1367</v>
      </c>
      <c r="AN9" s="24">
        <v>186373</v>
      </c>
      <c r="AO9" s="24">
        <v>0</v>
      </c>
      <c r="AP9" s="24">
        <v>0</v>
      </c>
      <c r="AQ9" s="24">
        <v>20667</v>
      </c>
      <c r="AR9" s="24">
        <v>2658911</v>
      </c>
      <c r="AS9" s="24">
        <v>66500</v>
      </c>
      <c r="AT9" s="24">
        <v>5886075</v>
      </c>
      <c r="AU9" s="24"/>
      <c r="AV9" s="24"/>
    </row>
    <row r="10" spans="1:48" ht="16.5" customHeight="1">
      <c r="A10" s="167" t="s">
        <v>194</v>
      </c>
      <c r="B10" s="168"/>
      <c r="C10" s="24">
        <v>897101</v>
      </c>
      <c r="D10" s="24">
        <v>178306907</v>
      </c>
      <c r="E10" s="24">
        <v>9803</v>
      </c>
      <c r="F10" s="24">
        <v>3340466</v>
      </c>
      <c r="G10" s="24">
        <v>1850</v>
      </c>
      <c r="H10" s="24">
        <v>1118250</v>
      </c>
      <c r="I10" s="24">
        <v>53232</v>
      </c>
      <c r="J10" s="24">
        <v>13856451</v>
      </c>
      <c r="K10" s="24">
        <v>579</v>
      </c>
      <c r="L10" s="24">
        <v>339560</v>
      </c>
      <c r="M10" s="24">
        <v>3783</v>
      </c>
      <c r="N10" s="24">
        <v>1447685</v>
      </c>
      <c r="O10" s="24">
        <v>84244</v>
      </c>
      <c r="P10" s="24">
        <v>37871576</v>
      </c>
      <c r="Q10" s="167" t="s">
        <v>195</v>
      </c>
      <c r="R10" s="168"/>
      <c r="S10" s="24">
        <v>476928</v>
      </c>
      <c r="T10" s="24">
        <v>76478412</v>
      </c>
      <c r="U10" s="24">
        <v>26016</v>
      </c>
      <c r="V10" s="24">
        <v>5506902</v>
      </c>
      <c r="W10" s="24">
        <v>93417</v>
      </c>
      <c r="X10" s="24">
        <v>12102899</v>
      </c>
      <c r="Y10" s="24">
        <v>6329</v>
      </c>
      <c r="Z10" s="24">
        <v>1727166</v>
      </c>
      <c r="AA10" s="24">
        <v>2969</v>
      </c>
      <c r="AB10" s="24">
        <v>4631517</v>
      </c>
      <c r="AC10" s="24">
        <v>4124</v>
      </c>
      <c r="AD10" s="24">
        <v>1057968</v>
      </c>
      <c r="AE10" s="24">
        <v>18744</v>
      </c>
      <c r="AF10" s="24">
        <v>3954936</v>
      </c>
      <c r="AG10" s="167" t="s">
        <v>195</v>
      </c>
      <c r="AH10" s="168"/>
      <c r="AI10" s="24">
        <v>27042</v>
      </c>
      <c r="AJ10" s="24">
        <v>6196241</v>
      </c>
      <c r="AK10" s="24">
        <v>0</v>
      </c>
      <c r="AL10" s="24">
        <v>0</v>
      </c>
      <c r="AM10" s="24">
        <v>1365</v>
      </c>
      <c r="AN10" s="24">
        <v>186223</v>
      </c>
      <c r="AO10" s="24">
        <v>0</v>
      </c>
      <c r="AP10" s="24">
        <v>0</v>
      </c>
      <c r="AQ10" s="24">
        <v>20440</v>
      </c>
      <c r="AR10" s="24">
        <v>2625266</v>
      </c>
      <c r="AS10" s="24">
        <v>66236</v>
      </c>
      <c r="AT10" s="24">
        <v>5865390</v>
      </c>
      <c r="AU10" s="24"/>
      <c r="AV10" s="24"/>
    </row>
    <row r="11" spans="1:48" ht="16.5" customHeight="1">
      <c r="A11" s="149" t="s">
        <v>196</v>
      </c>
      <c r="B11" s="150"/>
      <c r="C11" s="24">
        <v>139941</v>
      </c>
      <c r="D11" s="24">
        <v>24937167</v>
      </c>
      <c r="E11" s="24">
        <v>403</v>
      </c>
      <c r="F11" s="24">
        <v>113298</v>
      </c>
      <c r="G11" s="24">
        <v>206</v>
      </c>
      <c r="H11" s="24">
        <v>74919</v>
      </c>
      <c r="I11" s="24">
        <v>7079</v>
      </c>
      <c r="J11" s="24">
        <v>1781926</v>
      </c>
      <c r="K11" s="24">
        <v>21</v>
      </c>
      <c r="L11" s="24">
        <v>8329</v>
      </c>
      <c r="M11" s="24">
        <v>388</v>
      </c>
      <c r="N11" s="24">
        <v>132498</v>
      </c>
      <c r="O11" s="24">
        <v>12750</v>
      </c>
      <c r="P11" s="24">
        <v>4374349</v>
      </c>
      <c r="Q11" s="149" t="s">
        <v>196</v>
      </c>
      <c r="R11" s="150"/>
      <c r="S11" s="24">
        <v>76868</v>
      </c>
      <c r="T11" s="24">
        <v>11527325</v>
      </c>
      <c r="U11" s="24">
        <v>10023</v>
      </c>
      <c r="V11" s="24">
        <v>614035</v>
      </c>
      <c r="W11" s="24">
        <v>12640</v>
      </c>
      <c r="X11" s="24">
        <v>1841436</v>
      </c>
      <c r="Y11" s="24">
        <v>1188</v>
      </c>
      <c r="Z11" s="24">
        <v>351152</v>
      </c>
      <c r="AA11" s="24">
        <v>482</v>
      </c>
      <c r="AB11" s="24">
        <v>1523635</v>
      </c>
      <c r="AC11" s="24">
        <v>342</v>
      </c>
      <c r="AD11" s="24">
        <v>67968</v>
      </c>
      <c r="AE11" s="24">
        <v>2880</v>
      </c>
      <c r="AF11" s="24">
        <v>651284</v>
      </c>
      <c r="AG11" s="149" t="s">
        <v>196</v>
      </c>
      <c r="AH11" s="150"/>
      <c r="AI11" s="24">
        <v>2882</v>
      </c>
      <c r="AJ11" s="24">
        <v>611159</v>
      </c>
      <c r="AK11" s="24">
        <v>0</v>
      </c>
      <c r="AL11" s="24">
        <v>0</v>
      </c>
      <c r="AM11" s="24">
        <v>193</v>
      </c>
      <c r="AN11" s="24">
        <v>27420</v>
      </c>
      <c r="AO11" s="24">
        <v>0</v>
      </c>
      <c r="AP11" s="24">
        <v>0</v>
      </c>
      <c r="AQ11" s="24">
        <v>2717</v>
      </c>
      <c r="AR11" s="24">
        <v>375736</v>
      </c>
      <c r="AS11" s="24">
        <v>8879</v>
      </c>
      <c r="AT11" s="24">
        <v>860696</v>
      </c>
      <c r="AU11" s="24"/>
      <c r="AV11" s="24"/>
    </row>
    <row r="12" spans="1:48" ht="16.5" customHeight="1">
      <c r="A12" s="149" t="s">
        <v>197</v>
      </c>
      <c r="B12" s="150"/>
      <c r="C12" s="24">
        <v>59978</v>
      </c>
      <c r="D12" s="24">
        <v>12071493</v>
      </c>
      <c r="E12" s="24">
        <v>187</v>
      </c>
      <c r="F12" s="24">
        <v>65510</v>
      </c>
      <c r="G12" s="24">
        <v>6</v>
      </c>
      <c r="H12" s="24">
        <v>1950</v>
      </c>
      <c r="I12" s="24">
        <v>739</v>
      </c>
      <c r="J12" s="24">
        <v>218557</v>
      </c>
      <c r="K12" s="24">
        <v>7</v>
      </c>
      <c r="L12" s="24">
        <v>4043</v>
      </c>
      <c r="M12" s="24">
        <v>118</v>
      </c>
      <c r="N12" s="24">
        <v>35751</v>
      </c>
      <c r="O12" s="24">
        <v>2265</v>
      </c>
      <c r="P12" s="24">
        <v>934242</v>
      </c>
      <c r="Q12" s="149" t="s">
        <v>197</v>
      </c>
      <c r="R12" s="150"/>
      <c r="S12" s="24">
        <v>29423</v>
      </c>
      <c r="T12" s="24">
        <v>6208224</v>
      </c>
      <c r="U12" s="24">
        <v>5182</v>
      </c>
      <c r="V12" s="24">
        <v>227123</v>
      </c>
      <c r="W12" s="24">
        <v>9618</v>
      </c>
      <c r="X12" s="24">
        <v>1709033</v>
      </c>
      <c r="Y12" s="24">
        <v>994</v>
      </c>
      <c r="Z12" s="24">
        <v>255295</v>
      </c>
      <c r="AA12" s="24">
        <v>417</v>
      </c>
      <c r="AB12" s="24">
        <v>427495</v>
      </c>
      <c r="AC12" s="24">
        <v>224</v>
      </c>
      <c r="AD12" s="24">
        <v>48270</v>
      </c>
      <c r="AE12" s="24">
        <v>2118</v>
      </c>
      <c r="AF12" s="24">
        <v>547959</v>
      </c>
      <c r="AG12" s="149" t="s">
        <v>197</v>
      </c>
      <c r="AH12" s="150"/>
      <c r="AI12" s="24">
        <v>1307</v>
      </c>
      <c r="AJ12" s="24">
        <v>301383</v>
      </c>
      <c r="AK12" s="24">
        <v>0</v>
      </c>
      <c r="AL12" s="24">
        <v>0</v>
      </c>
      <c r="AM12" s="24">
        <v>141</v>
      </c>
      <c r="AN12" s="24">
        <v>26675</v>
      </c>
      <c r="AO12" s="24">
        <v>0</v>
      </c>
      <c r="AP12" s="24">
        <v>0</v>
      </c>
      <c r="AQ12" s="24">
        <v>2087</v>
      </c>
      <c r="AR12" s="24">
        <v>346817</v>
      </c>
      <c r="AS12" s="24">
        <v>5145</v>
      </c>
      <c r="AT12" s="24">
        <v>713165</v>
      </c>
      <c r="AU12" s="24"/>
      <c r="AV12" s="24"/>
    </row>
    <row r="13" spans="1:48" ht="16.5" customHeight="1">
      <c r="A13" s="149" t="s">
        <v>198</v>
      </c>
      <c r="B13" s="150"/>
      <c r="C13" s="24">
        <v>61926</v>
      </c>
      <c r="D13" s="24">
        <v>14092756</v>
      </c>
      <c r="E13" s="24">
        <v>459</v>
      </c>
      <c r="F13" s="24">
        <v>142082</v>
      </c>
      <c r="G13" s="24">
        <v>34</v>
      </c>
      <c r="H13" s="24">
        <v>11018</v>
      </c>
      <c r="I13" s="24">
        <v>1714</v>
      </c>
      <c r="J13" s="24">
        <v>890502</v>
      </c>
      <c r="K13" s="24">
        <v>17</v>
      </c>
      <c r="L13" s="24">
        <v>5111</v>
      </c>
      <c r="M13" s="24">
        <v>295</v>
      </c>
      <c r="N13" s="24">
        <v>92493</v>
      </c>
      <c r="O13" s="24">
        <v>7307</v>
      </c>
      <c r="P13" s="24">
        <v>2890044</v>
      </c>
      <c r="Q13" s="149" t="s">
        <v>198</v>
      </c>
      <c r="R13" s="150"/>
      <c r="S13" s="24">
        <v>31917</v>
      </c>
      <c r="T13" s="24">
        <v>6222896</v>
      </c>
      <c r="U13" s="24">
        <v>1679</v>
      </c>
      <c r="V13" s="24">
        <v>324381</v>
      </c>
      <c r="W13" s="24">
        <v>8325</v>
      </c>
      <c r="X13" s="24">
        <v>1167298</v>
      </c>
      <c r="Y13" s="24">
        <v>351</v>
      </c>
      <c r="Z13" s="24">
        <v>113644</v>
      </c>
      <c r="AA13" s="24">
        <v>203</v>
      </c>
      <c r="AB13" s="24">
        <v>534657</v>
      </c>
      <c r="AC13" s="24">
        <v>421</v>
      </c>
      <c r="AD13" s="24">
        <v>120998</v>
      </c>
      <c r="AE13" s="24">
        <v>1347</v>
      </c>
      <c r="AF13" s="24">
        <v>302342</v>
      </c>
      <c r="AG13" s="149" t="s">
        <v>198</v>
      </c>
      <c r="AH13" s="150"/>
      <c r="AI13" s="24">
        <v>1993</v>
      </c>
      <c r="AJ13" s="24">
        <v>574873</v>
      </c>
      <c r="AK13" s="24">
        <v>0</v>
      </c>
      <c r="AL13" s="24">
        <v>0</v>
      </c>
      <c r="AM13" s="24">
        <v>119</v>
      </c>
      <c r="AN13" s="24">
        <v>13689</v>
      </c>
      <c r="AO13" s="24">
        <v>0</v>
      </c>
      <c r="AP13" s="24">
        <v>0</v>
      </c>
      <c r="AQ13" s="24">
        <v>1465</v>
      </c>
      <c r="AR13" s="24">
        <v>173362</v>
      </c>
      <c r="AS13" s="24">
        <v>4280</v>
      </c>
      <c r="AT13" s="24">
        <v>513366</v>
      </c>
      <c r="AU13" s="24"/>
      <c r="AV13" s="24"/>
    </row>
    <row r="14" spans="1:48" ht="16.5" customHeight="1">
      <c r="A14" s="149" t="s">
        <v>7</v>
      </c>
      <c r="B14" s="150"/>
      <c r="C14" s="24">
        <v>121792</v>
      </c>
      <c r="D14" s="24">
        <v>22267593</v>
      </c>
      <c r="E14" s="24">
        <v>880</v>
      </c>
      <c r="F14" s="24">
        <v>240305</v>
      </c>
      <c r="G14" s="24">
        <v>159</v>
      </c>
      <c r="H14" s="24">
        <v>102673</v>
      </c>
      <c r="I14" s="24">
        <v>14286</v>
      </c>
      <c r="J14" s="24">
        <v>2966205</v>
      </c>
      <c r="K14" s="24">
        <v>25</v>
      </c>
      <c r="L14" s="24">
        <v>11855</v>
      </c>
      <c r="M14" s="24">
        <v>477</v>
      </c>
      <c r="N14" s="24">
        <v>161558</v>
      </c>
      <c r="O14" s="24">
        <v>10680</v>
      </c>
      <c r="P14" s="24">
        <v>3850748</v>
      </c>
      <c r="Q14" s="149" t="s">
        <v>7</v>
      </c>
      <c r="R14" s="150"/>
      <c r="S14" s="24">
        <v>64474</v>
      </c>
      <c r="T14" s="24">
        <v>9670803</v>
      </c>
      <c r="U14" s="24">
        <v>1485</v>
      </c>
      <c r="V14" s="24">
        <v>673764</v>
      </c>
      <c r="W14" s="24">
        <v>11111</v>
      </c>
      <c r="X14" s="24">
        <v>1537998</v>
      </c>
      <c r="Y14" s="24">
        <v>797</v>
      </c>
      <c r="Z14" s="24">
        <v>196145</v>
      </c>
      <c r="AA14" s="24">
        <v>439</v>
      </c>
      <c r="AB14" s="24">
        <v>461511</v>
      </c>
      <c r="AC14" s="24">
        <v>559</v>
      </c>
      <c r="AD14" s="24">
        <v>129803</v>
      </c>
      <c r="AE14" s="24">
        <v>2686</v>
      </c>
      <c r="AF14" s="24">
        <v>544923</v>
      </c>
      <c r="AG14" s="149" t="s">
        <v>7</v>
      </c>
      <c r="AH14" s="150"/>
      <c r="AI14" s="24">
        <v>3637</v>
      </c>
      <c r="AJ14" s="24">
        <v>721823</v>
      </c>
      <c r="AK14" s="24">
        <v>0</v>
      </c>
      <c r="AL14" s="24">
        <v>0</v>
      </c>
      <c r="AM14" s="24">
        <v>163</v>
      </c>
      <c r="AN14" s="24">
        <v>20700</v>
      </c>
      <c r="AO14" s="24">
        <v>0</v>
      </c>
      <c r="AP14" s="24">
        <v>0</v>
      </c>
      <c r="AQ14" s="24">
        <v>2065</v>
      </c>
      <c r="AR14" s="24">
        <v>259346</v>
      </c>
      <c r="AS14" s="24">
        <v>7869</v>
      </c>
      <c r="AT14" s="24">
        <v>717433</v>
      </c>
      <c r="AU14" s="24"/>
      <c r="AV14" s="24"/>
    </row>
    <row r="15" spans="1:48" ht="16.5" customHeight="1">
      <c r="A15" s="149" t="s">
        <v>199</v>
      </c>
      <c r="B15" s="150"/>
      <c r="C15" s="24">
        <v>72746</v>
      </c>
      <c r="D15" s="24">
        <v>14522106</v>
      </c>
      <c r="E15" s="24">
        <v>576</v>
      </c>
      <c r="F15" s="24">
        <v>254300</v>
      </c>
      <c r="G15" s="24">
        <v>129</v>
      </c>
      <c r="H15" s="24">
        <v>61280</v>
      </c>
      <c r="I15" s="24">
        <v>4972</v>
      </c>
      <c r="J15" s="24">
        <v>1666804</v>
      </c>
      <c r="K15" s="24">
        <v>81</v>
      </c>
      <c r="L15" s="24">
        <v>73572</v>
      </c>
      <c r="M15" s="24">
        <v>345</v>
      </c>
      <c r="N15" s="24">
        <v>96665</v>
      </c>
      <c r="O15" s="24">
        <v>7117</v>
      </c>
      <c r="P15" s="24">
        <v>3155646</v>
      </c>
      <c r="Q15" s="149" t="s">
        <v>200</v>
      </c>
      <c r="R15" s="150"/>
      <c r="S15" s="24">
        <v>37700</v>
      </c>
      <c r="T15" s="24">
        <v>6151889</v>
      </c>
      <c r="U15" s="24">
        <v>451</v>
      </c>
      <c r="V15" s="24">
        <v>164486</v>
      </c>
      <c r="W15" s="24">
        <v>9102</v>
      </c>
      <c r="X15" s="24">
        <v>973700</v>
      </c>
      <c r="Y15" s="24">
        <v>409</v>
      </c>
      <c r="Z15" s="24">
        <v>88755</v>
      </c>
      <c r="AA15" s="24">
        <v>241</v>
      </c>
      <c r="AB15" s="24">
        <v>277869</v>
      </c>
      <c r="AC15" s="24">
        <v>463</v>
      </c>
      <c r="AD15" s="24">
        <v>85485</v>
      </c>
      <c r="AE15" s="24">
        <v>1760</v>
      </c>
      <c r="AF15" s="24">
        <v>345369</v>
      </c>
      <c r="AG15" s="149" t="s">
        <v>200</v>
      </c>
      <c r="AH15" s="150"/>
      <c r="AI15" s="24">
        <v>2234</v>
      </c>
      <c r="AJ15" s="24">
        <v>407457</v>
      </c>
      <c r="AK15" s="24">
        <v>0</v>
      </c>
      <c r="AL15" s="24">
        <v>0</v>
      </c>
      <c r="AM15" s="24">
        <v>143</v>
      </c>
      <c r="AN15" s="24">
        <v>23370</v>
      </c>
      <c r="AO15" s="24">
        <v>0</v>
      </c>
      <c r="AP15" s="24">
        <v>0</v>
      </c>
      <c r="AQ15" s="24">
        <v>1445</v>
      </c>
      <c r="AR15" s="24">
        <v>210515</v>
      </c>
      <c r="AS15" s="24">
        <v>5578</v>
      </c>
      <c r="AT15" s="24">
        <v>484943</v>
      </c>
      <c r="AU15" s="24"/>
      <c r="AV15" s="24"/>
    </row>
    <row r="16" spans="1:48" ht="16.5" customHeight="1">
      <c r="A16" s="149" t="s">
        <v>201</v>
      </c>
      <c r="B16" s="150"/>
      <c r="C16" s="24">
        <v>127320</v>
      </c>
      <c r="D16" s="24">
        <v>26947013</v>
      </c>
      <c r="E16" s="24">
        <v>702</v>
      </c>
      <c r="F16" s="24">
        <v>268460</v>
      </c>
      <c r="G16" s="24">
        <v>260</v>
      </c>
      <c r="H16" s="24">
        <v>156094</v>
      </c>
      <c r="I16" s="24">
        <v>3550</v>
      </c>
      <c r="J16" s="24">
        <v>1266595</v>
      </c>
      <c r="K16" s="24">
        <v>38</v>
      </c>
      <c r="L16" s="24">
        <v>35066</v>
      </c>
      <c r="M16" s="24">
        <v>613</v>
      </c>
      <c r="N16" s="24">
        <v>241565</v>
      </c>
      <c r="O16" s="24">
        <v>12554</v>
      </c>
      <c r="P16" s="24">
        <v>6184977</v>
      </c>
      <c r="Q16" s="149" t="s">
        <v>201</v>
      </c>
      <c r="R16" s="150"/>
      <c r="S16" s="24">
        <v>71444</v>
      </c>
      <c r="T16" s="24">
        <v>12918394</v>
      </c>
      <c r="U16" s="24">
        <v>2118</v>
      </c>
      <c r="V16" s="24">
        <v>763269</v>
      </c>
      <c r="W16" s="24">
        <v>13359</v>
      </c>
      <c r="X16" s="24">
        <v>1447557</v>
      </c>
      <c r="Y16" s="24">
        <v>1089</v>
      </c>
      <c r="Z16" s="24">
        <v>328537</v>
      </c>
      <c r="AA16" s="24">
        <v>446</v>
      </c>
      <c r="AB16" s="24">
        <v>535644</v>
      </c>
      <c r="AC16" s="24">
        <v>444</v>
      </c>
      <c r="AD16" s="24">
        <v>108831</v>
      </c>
      <c r="AE16" s="24">
        <v>2940</v>
      </c>
      <c r="AF16" s="24">
        <v>609412</v>
      </c>
      <c r="AG16" s="149" t="s">
        <v>201</v>
      </c>
      <c r="AH16" s="150"/>
      <c r="AI16" s="24">
        <v>5004</v>
      </c>
      <c r="AJ16" s="24">
        <v>1018662</v>
      </c>
      <c r="AK16" s="24">
        <v>0</v>
      </c>
      <c r="AL16" s="24">
        <v>0</v>
      </c>
      <c r="AM16" s="24">
        <v>204</v>
      </c>
      <c r="AN16" s="24">
        <v>17075</v>
      </c>
      <c r="AO16" s="24">
        <v>0</v>
      </c>
      <c r="AP16" s="24">
        <v>0</v>
      </c>
      <c r="AQ16" s="24">
        <v>2316</v>
      </c>
      <c r="AR16" s="24">
        <v>182572</v>
      </c>
      <c r="AS16" s="24">
        <v>10239</v>
      </c>
      <c r="AT16" s="24">
        <v>864302</v>
      </c>
      <c r="AU16" s="24"/>
      <c r="AV16" s="24"/>
    </row>
    <row r="17" spans="1:48" ht="16.5" customHeight="1">
      <c r="A17" s="149" t="s">
        <v>202</v>
      </c>
      <c r="B17" s="150"/>
      <c r="C17" s="24">
        <v>25925</v>
      </c>
      <c r="D17" s="24">
        <v>5460282</v>
      </c>
      <c r="E17" s="24">
        <v>402</v>
      </c>
      <c r="F17" s="24">
        <v>162572</v>
      </c>
      <c r="G17" s="24">
        <v>171</v>
      </c>
      <c r="H17" s="24">
        <v>111438</v>
      </c>
      <c r="I17" s="24">
        <v>1533</v>
      </c>
      <c r="J17" s="24">
        <v>377260</v>
      </c>
      <c r="K17" s="24">
        <v>4</v>
      </c>
      <c r="L17" s="24">
        <v>6750</v>
      </c>
      <c r="M17" s="24">
        <v>84</v>
      </c>
      <c r="N17" s="24">
        <v>28312</v>
      </c>
      <c r="O17" s="24">
        <v>2973</v>
      </c>
      <c r="P17" s="24">
        <v>1439979</v>
      </c>
      <c r="Q17" s="149" t="s">
        <v>203</v>
      </c>
      <c r="R17" s="150"/>
      <c r="S17" s="24">
        <v>12824</v>
      </c>
      <c r="T17" s="24">
        <v>1905648</v>
      </c>
      <c r="U17" s="24">
        <v>314</v>
      </c>
      <c r="V17" s="24">
        <v>157939</v>
      </c>
      <c r="W17" s="24">
        <v>3062</v>
      </c>
      <c r="X17" s="24">
        <v>417076</v>
      </c>
      <c r="Y17" s="24">
        <v>105</v>
      </c>
      <c r="Z17" s="24">
        <v>30658</v>
      </c>
      <c r="AA17" s="24">
        <v>48</v>
      </c>
      <c r="AB17" s="24">
        <v>51564</v>
      </c>
      <c r="AC17" s="24">
        <v>254</v>
      </c>
      <c r="AD17" s="24">
        <v>104657</v>
      </c>
      <c r="AE17" s="24">
        <v>492</v>
      </c>
      <c r="AF17" s="24">
        <v>127715</v>
      </c>
      <c r="AG17" s="149" t="s">
        <v>203</v>
      </c>
      <c r="AH17" s="150"/>
      <c r="AI17" s="24">
        <v>997</v>
      </c>
      <c r="AJ17" s="24">
        <v>246579</v>
      </c>
      <c r="AK17" s="24">
        <v>0</v>
      </c>
      <c r="AL17" s="24">
        <v>0</v>
      </c>
      <c r="AM17" s="24">
        <v>57</v>
      </c>
      <c r="AN17" s="24">
        <v>12415</v>
      </c>
      <c r="AO17" s="24">
        <v>0</v>
      </c>
      <c r="AP17" s="24">
        <v>0</v>
      </c>
      <c r="AQ17" s="24">
        <v>672</v>
      </c>
      <c r="AR17" s="24">
        <v>91695</v>
      </c>
      <c r="AS17" s="24">
        <v>1933</v>
      </c>
      <c r="AT17" s="24">
        <v>188023</v>
      </c>
      <c r="AU17" s="24"/>
      <c r="AV17" s="24"/>
    </row>
    <row r="18" spans="1:48" ht="16.5" customHeight="1">
      <c r="A18" s="149" t="s">
        <v>204</v>
      </c>
      <c r="B18" s="150"/>
      <c r="C18" s="24">
        <v>18016</v>
      </c>
      <c r="D18" s="24">
        <v>3446814</v>
      </c>
      <c r="E18" s="24">
        <v>277</v>
      </c>
      <c r="F18" s="24">
        <v>83090</v>
      </c>
      <c r="G18" s="24">
        <v>45</v>
      </c>
      <c r="H18" s="24">
        <v>11663</v>
      </c>
      <c r="I18" s="24">
        <v>970</v>
      </c>
      <c r="J18" s="24">
        <v>219692</v>
      </c>
      <c r="K18" s="24">
        <v>8</v>
      </c>
      <c r="L18" s="24">
        <v>3400</v>
      </c>
      <c r="M18" s="24">
        <v>71</v>
      </c>
      <c r="N18" s="24">
        <v>28459</v>
      </c>
      <c r="O18" s="24">
        <v>2186</v>
      </c>
      <c r="P18" s="24">
        <v>811249</v>
      </c>
      <c r="Q18" s="149" t="s">
        <v>204</v>
      </c>
      <c r="R18" s="150"/>
      <c r="S18" s="24">
        <v>8363</v>
      </c>
      <c r="T18" s="24">
        <v>1356034</v>
      </c>
      <c r="U18" s="24">
        <v>184</v>
      </c>
      <c r="V18" s="24">
        <v>124946</v>
      </c>
      <c r="W18" s="24">
        <v>2473</v>
      </c>
      <c r="X18" s="24">
        <v>285536</v>
      </c>
      <c r="Y18" s="24">
        <v>99</v>
      </c>
      <c r="Z18" s="24">
        <v>23934</v>
      </c>
      <c r="AA18" s="24">
        <v>32</v>
      </c>
      <c r="AB18" s="24">
        <v>29155</v>
      </c>
      <c r="AC18" s="24">
        <v>123</v>
      </c>
      <c r="AD18" s="24">
        <v>26937</v>
      </c>
      <c r="AE18" s="24">
        <v>338</v>
      </c>
      <c r="AF18" s="24">
        <v>61481</v>
      </c>
      <c r="AG18" s="149" t="s">
        <v>204</v>
      </c>
      <c r="AH18" s="150"/>
      <c r="AI18" s="24">
        <v>881</v>
      </c>
      <c r="AJ18" s="24">
        <v>170286</v>
      </c>
      <c r="AK18" s="24">
        <v>0</v>
      </c>
      <c r="AL18" s="24">
        <v>0</v>
      </c>
      <c r="AM18" s="24">
        <v>43</v>
      </c>
      <c r="AN18" s="24">
        <v>9954</v>
      </c>
      <c r="AO18" s="24">
        <v>0</v>
      </c>
      <c r="AP18" s="24">
        <v>0</v>
      </c>
      <c r="AQ18" s="24">
        <v>404</v>
      </c>
      <c r="AR18" s="24">
        <v>51446</v>
      </c>
      <c r="AS18" s="24">
        <v>1519</v>
      </c>
      <c r="AT18" s="24">
        <v>149551</v>
      </c>
      <c r="AU18" s="24"/>
      <c r="AV18" s="24"/>
    </row>
    <row r="19" spans="1:48" ht="16.5" customHeight="1">
      <c r="A19" s="149" t="s">
        <v>205</v>
      </c>
      <c r="B19" s="150"/>
      <c r="C19" s="24">
        <v>33061</v>
      </c>
      <c r="D19" s="24">
        <v>4867380</v>
      </c>
      <c r="E19" s="24">
        <v>411</v>
      </c>
      <c r="F19" s="24">
        <v>131027</v>
      </c>
      <c r="G19" s="24">
        <v>128</v>
      </c>
      <c r="H19" s="24">
        <v>30135</v>
      </c>
      <c r="I19" s="24">
        <v>3091</v>
      </c>
      <c r="J19" s="24">
        <v>403916</v>
      </c>
      <c r="K19" s="24">
        <v>17</v>
      </c>
      <c r="L19" s="24">
        <v>16915</v>
      </c>
      <c r="M19" s="24">
        <v>154</v>
      </c>
      <c r="N19" s="24">
        <v>85093</v>
      </c>
      <c r="O19" s="24">
        <v>3353</v>
      </c>
      <c r="P19" s="24">
        <v>1556371</v>
      </c>
      <c r="Q19" s="149" t="s">
        <v>205</v>
      </c>
      <c r="R19" s="150"/>
      <c r="S19" s="24">
        <v>17451</v>
      </c>
      <c r="T19" s="24">
        <v>1628710</v>
      </c>
      <c r="U19" s="24">
        <v>453</v>
      </c>
      <c r="V19" s="24">
        <v>159790</v>
      </c>
      <c r="W19" s="24">
        <v>2813</v>
      </c>
      <c r="X19" s="24">
        <v>245862</v>
      </c>
      <c r="Y19" s="24">
        <v>112</v>
      </c>
      <c r="Z19" s="24">
        <v>24463</v>
      </c>
      <c r="AA19" s="24">
        <v>55</v>
      </c>
      <c r="AB19" s="24">
        <v>49910</v>
      </c>
      <c r="AC19" s="24">
        <v>123</v>
      </c>
      <c r="AD19" s="24">
        <v>48705</v>
      </c>
      <c r="AE19" s="24">
        <v>384</v>
      </c>
      <c r="AF19" s="24">
        <v>67444</v>
      </c>
      <c r="AG19" s="149" t="s">
        <v>205</v>
      </c>
      <c r="AH19" s="150"/>
      <c r="AI19" s="24">
        <v>1008</v>
      </c>
      <c r="AJ19" s="24">
        <v>208466</v>
      </c>
      <c r="AK19" s="24">
        <v>0</v>
      </c>
      <c r="AL19" s="24">
        <v>0</v>
      </c>
      <c r="AM19" s="24">
        <v>22</v>
      </c>
      <c r="AN19" s="24">
        <v>1790</v>
      </c>
      <c r="AO19" s="24">
        <v>0</v>
      </c>
      <c r="AP19" s="24">
        <v>0</v>
      </c>
      <c r="AQ19" s="24">
        <v>692</v>
      </c>
      <c r="AR19" s="24">
        <v>82138</v>
      </c>
      <c r="AS19" s="24">
        <v>2794</v>
      </c>
      <c r="AT19" s="24">
        <v>126646</v>
      </c>
      <c r="AU19" s="24"/>
      <c r="AV19" s="24"/>
    </row>
    <row r="20" spans="1:48" ht="16.5" customHeight="1">
      <c r="A20" s="149" t="s">
        <v>206</v>
      </c>
      <c r="B20" s="150"/>
      <c r="C20" s="24">
        <v>40151</v>
      </c>
      <c r="D20" s="24">
        <v>8964405</v>
      </c>
      <c r="E20" s="24">
        <v>926</v>
      </c>
      <c r="F20" s="24">
        <v>293962</v>
      </c>
      <c r="G20" s="24">
        <v>55</v>
      </c>
      <c r="H20" s="24">
        <v>15555</v>
      </c>
      <c r="I20" s="24">
        <v>5375</v>
      </c>
      <c r="J20" s="24">
        <v>1841988</v>
      </c>
      <c r="K20" s="24">
        <v>92</v>
      </c>
      <c r="L20" s="24">
        <v>40298</v>
      </c>
      <c r="M20" s="24">
        <v>310</v>
      </c>
      <c r="N20" s="24">
        <v>100311</v>
      </c>
      <c r="O20" s="24">
        <v>3849</v>
      </c>
      <c r="P20" s="24">
        <v>1715891</v>
      </c>
      <c r="Q20" s="149" t="s">
        <v>206</v>
      </c>
      <c r="R20" s="150"/>
      <c r="S20" s="24">
        <v>21613</v>
      </c>
      <c r="T20" s="24">
        <v>3515789</v>
      </c>
      <c r="U20" s="24">
        <v>388</v>
      </c>
      <c r="V20" s="24">
        <v>257174</v>
      </c>
      <c r="W20" s="24">
        <v>2379</v>
      </c>
      <c r="X20" s="24">
        <v>281452</v>
      </c>
      <c r="Y20" s="24">
        <v>145</v>
      </c>
      <c r="Z20" s="24">
        <v>33333</v>
      </c>
      <c r="AA20" s="24">
        <v>125</v>
      </c>
      <c r="AB20" s="24">
        <v>167700</v>
      </c>
      <c r="AC20" s="24">
        <v>129</v>
      </c>
      <c r="AD20" s="24">
        <v>48367</v>
      </c>
      <c r="AE20" s="24">
        <v>620</v>
      </c>
      <c r="AF20" s="24">
        <v>94931</v>
      </c>
      <c r="AG20" s="149" t="s">
        <v>206</v>
      </c>
      <c r="AH20" s="150"/>
      <c r="AI20" s="24">
        <v>1011</v>
      </c>
      <c r="AJ20" s="24">
        <v>219063</v>
      </c>
      <c r="AK20" s="24">
        <v>0</v>
      </c>
      <c r="AL20" s="24">
        <v>0</v>
      </c>
      <c r="AM20" s="24">
        <v>53</v>
      </c>
      <c r="AN20" s="24">
        <v>6778</v>
      </c>
      <c r="AO20" s="24">
        <v>0</v>
      </c>
      <c r="AP20" s="24">
        <v>0</v>
      </c>
      <c r="AQ20" s="24">
        <v>737</v>
      </c>
      <c r="AR20" s="24">
        <v>82546</v>
      </c>
      <c r="AS20" s="24">
        <v>2344</v>
      </c>
      <c r="AT20" s="24">
        <v>249267</v>
      </c>
      <c r="AU20" s="24"/>
      <c r="AV20" s="24"/>
    </row>
    <row r="21" spans="1:48" ht="16.5" customHeight="1">
      <c r="A21" s="149" t="s">
        <v>207</v>
      </c>
      <c r="B21" s="150"/>
      <c r="C21" s="24">
        <v>29552</v>
      </c>
      <c r="D21" s="24">
        <v>5806073</v>
      </c>
      <c r="E21" s="24">
        <v>862</v>
      </c>
      <c r="F21" s="24">
        <v>395097</v>
      </c>
      <c r="G21" s="24">
        <v>191</v>
      </c>
      <c r="H21" s="24">
        <v>101066</v>
      </c>
      <c r="I21" s="24">
        <v>2150</v>
      </c>
      <c r="J21" s="24">
        <v>361037</v>
      </c>
      <c r="K21" s="24">
        <v>81</v>
      </c>
      <c r="L21" s="24">
        <v>12673</v>
      </c>
      <c r="M21" s="24">
        <v>79</v>
      </c>
      <c r="N21" s="24">
        <v>33508</v>
      </c>
      <c r="O21" s="24">
        <v>2236</v>
      </c>
      <c r="P21" s="24">
        <v>1229918</v>
      </c>
      <c r="Q21" s="149" t="s">
        <v>207</v>
      </c>
      <c r="R21" s="150"/>
      <c r="S21" s="24">
        <v>17038</v>
      </c>
      <c r="T21" s="24">
        <v>2221551</v>
      </c>
      <c r="U21" s="24">
        <v>476</v>
      </c>
      <c r="V21" s="24">
        <v>373615</v>
      </c>
      <c r="W21" s="24">
        <v>1836</v>
      </c>
      <c r="X21" s="24">
        <v>290490</v>
      </c>
      <c r="Y21" s="24">
        <v>178</v>
      </c>
      <c r="Z21" s="24">
        <v>69194</v>
      </c>
      <c r="AA21" s="24">
        <v>69</v>
      </c>
      <c r="AB21" s="24">
        <v>79854</v>
      </c>
      <c r="AC21" s="24">
        <v>95</v>
      </c>
      <c r="AD21" s="24">
        <v>15296</v>
      </c>
      <c r="AE21" s="24">
        <v>362</v>
      </c>
      <c r="AF21" s="24">
        <v>60790</v>
      </c>
      <c r="AG21" s="149" t="s">
        <v>207</v>
      </c>
      <c r="AH21" s="150"/>
      <c r="AI21" s="24">
        <v>827</v>
      </c>
      <c r="AJ21" s="24">
        <v>237892</v>
      </c>
      <c r="AK21" s="24">
        <v>0</v>
      </c>
      <c r="AL21" s="24">
        <v>0</v>
      </c>
      <c r="AM21" s="24">
        <v>12</v>
      </c>
      <c r="AN21" s="24">
        <v>1700</v>
      </c>
      <c r="AO21" s="24">
        <v>0</v>
      </c>
      <c r="AP21" s="24">
        <v>0</v>
      </c>
      <c r="AQ21" s="24">
        <v>700</v>
      </c>
      <c r="AR21" s="24">
        <v>198485</v>
      </c>
      <c r="AS21" s="24">
        <v>2360</v>
      </c>
      <c r="AT21" s="24">
        <v>123907</v>
      </c>
      <c r="AU21" s="24"/>
      <c r="AV21" s="24"/>
    </row>
    <row r="22" spans="1:48" ht="16.5" customHeight="1">
      <c r="A22" s="149" t="s">
        <v>208</v>
      </c>
      <c r="B22" s="150"/>
      <c r="C22" s="24">
        <v>24247</v>
      </c>
      <c r="D22" s="24">
        <v>7200694</v>
      </c>
      <c r="E22" s="24">
        <v>980</v>
      </c>
      <c r="F22" s="24">
        <v>240230</v>
      </c>
      <c r="G22" s="24">
        <v>39</v>
      </c>
      <c r="H22" s="24">
        <v>29191</v>
      </c>
      <c r="I22" s="24">
        <v>1036</v>
      </c>
      <c r="J22" s="24">
        <v>563180</v>
      </c>
      <c r="K22" s="24">
        <v>78</v>
      </c>
      <c r="L22" s="24">
        <v>38444</v>
      </c>
      <c r="M22" s="24">
        <v>188</v>
      </c>
      <c r="N22" s="24">
        <v>65422</v>
      </c>
      <c r="O22" s="24">
        <v>2980</v>
      </c>
      <c r="P22" s="24">
        <v>2243925</v>
      </c>
      <c r="Q22" s="149" t="s">
        <v>208</v>
      </c>
      <c r="R22" s="150"/>
      <c r="S22" s="24">
        <v>13929</v>
      </c>
      <c r="T22" s="24">
        <v>2839758</v>
      </c>
      <c r="U22" s="24">
        <v>447</v>
      </c>
      <c r="V22" s="24">
        <v>348598</v>
      </c>
      <c r="W22" s="24">
        <v>1558</v>
      </c>
      <c r="X22" s="24">
        <v>246744</v>
      </c>
      <c r="Y22" s="24">
        <v>90</v>
      </c>
      <c r="Z22" s="24">
        <v>34649</v>
      </c>
      <c r="AA22" s="24">
        <v>56</v>
      </c>
      <c r="AB22" s="24">
        <v>73716</v>
      </c>
      <c r="AC22" s="24">
        <v>123</v>
      </c>
      <c r="AD22" s="24">
        <v>34103</v>
      </c>
      <c r="AE22" s="24">
        <v>393</v>
      </c>
      <c r="AF22" s="24">
        <v>84114</v>
      </c>
      <c r="AG22" s="149" t="s">
        <v>208</v>
      </c>
      <c r="AH22" s="150"/>
      <c r="AI22" s="24">
        <v>516</v>
      </c>
      <c r="AJ22" s="24">
        <v>203241</v>
      </c>
      <c r="AK22" s="24">
        <v>0</v>
      </c>
      <c r="AL22" s="24">
        <v>0</v>
      </c>
      <c r="AM22" s="24">
        <v>30</v>
      </c>
      <c r="AN22" s="24">
        <v>3656</v>
      </c>
      <c r="AO22" s="24">
        <v>0</v>
      </c>
      <c r="AP22" s="24">
        <v>0</v>
      </c>
      <c r="AQ22" s="24">
        <v>442</v>
      </c>
      <c r="AR22" s="24">
        <v>48736</v>
      </c>
      <c r="AS22" s="24">
        <v>1362</v>
      </c>
      <c r="AT22" s="24">
        <v>102987</v>
      </c>
      <c r="AU22" s="24"/>
      <c r="AV22" s="24"/>
    </row>
    <row r="23" spans="1:48" ht="16.5" customHeight="1">
      <c r="A23" s="149" t="s">
        <v>209</v>
      </c>
      <c r="B23" s="150"/>
      <c r="C23" s="24">
        <v>19122</v>
      </c>
      <c r="D23" s="24">
        <v>3608191</v>
      </c>
      <c r="E23" s="24">
        <v>656</v>
      </c>
      <c r="F23" s="24">
        <v>109531</v>
      </c>
      <c r="G23" s="24">
        <v>60</v>
      </c>
      <c r="H23" s="24">
        <v>30363</v>
      </c>
      <c r="I23" s="24">
        <v>1416</v>
      </c>
      <c r="J23" s="24">
        <v>325701</v>
      </c>
      <c r="K23" s="24">
        <v>42</v>
      </c>
      <c r="L23" s="24">
        <v>29793</v>
      </c>
      <c r="M23" s="24">
        <v>133</v>
      </c>
      <c r="N23" s="24">
        <v>46914</v>
      </c>
      <c r="O23" s="24">
        <v>2104</v>
      </c>
      <c r="P23" s="24">
        <v>1221135</v>
      </c>
      <c r="Q23" s="149" t="s">
        <v>209</v>
      </c>
      <c r="R23" s="150"/>
      <c r="S23" s="24">
        <v>10659</v>
      </c>
      <c r="T23" s="24">
        <v>1322148</v>
      </c>
      <c r="U23" s="24">
        <v>48</v>
      </c>
      <c r="V23" s="24">
        <v>30567</v>
      </c>
      <c r="W23" s="24">
        <v>1085</v>
      </c>
      <c r="X23" s="24">
        <v>108606</v>
      </c>
      <c r="Y23" s="24">
        <v>62</v>
      </c>
      <c r="Z23" s="24">
        <v>10045</v>
      </c>
      <c r="AA23" s="24">
        <v>44</v>
      </c>
      <c r="AB23" s="24">
        <v>56363</v>
      </c>
      <c r="AC23" s="24">
        <v>26</v>
      </c>
      <c r="AD23" s="24">
        <v>9346</v>
      </c>
      <c r="AE23" s="24">
        <v>218</v>
      </c>
      <c r="AF23" s="24">
        <v>34608</v>
      </c>
      <c r="AG23" s="149" t="s">
        <v>209</v>
      </c>
      <c r="AH23" s="150"/>
      <c r="AI23" s="24">
        <v>674</v>
      </c>
      <c r="AJ23" s="24">
        <v>161563</v>
      </c>
      <c r="AK23" s="24">
        <v>0</v>
      </c>
      <c r="AL23" s="24">
        <v>0</v>
      </c>
      <c r="AM23" s="24">
        <v>22</v>
      </c>
      <c r="AN23" s="24">
        <v>1894</v>
      </c>
      <c r="AO23" s="24">
        <v>0</v>
      </c>
      <c r="AP23" s="24">
        <v>0</v>
      </c>
      <c r="AQ23" s="24">
        <v>464</v>
      </c>
      <c r="AR23" s="24">
        <v>30743</v>
      </c>
      <c r="AS23" s="24">
        <v>1409</v>
      </c>
      <c r="AT23" s="24">
        <v>78871</v>
      </c>
      <c r="AU23" s="24"/>
      <c r="AV23" s="24"/>
    </row>
    <row r="24" spans="1:48" ht="16.5" customHeight="1">
      <c r="A24" s="149" t="s">
        <v>210</v>
      </c>
      <c r="B24" s="150"/>
      <c r="C24" s="24">
        <v>32212</v>
      </c>
      <c r="D24" s="24">
        <v>6320187</v>
      </c>
      <c r="E24" s="24">
        <v>846</v>
      </c>
      <c r="F24" s="24">
        <v>266704</v>
      </c>
      <c r="G24" s="24">
        <v>87</v>
      </c>
      <c r="H24" s="24">
        <v>107136</v>
      </c>
      <c r="I24" s="24">
        <v>1283</v>
      </c>
      <c r="J24" s="24">
        <v>170700</v>
      </c>
      <c r="K24" s="24">
        <v>46</v>
      </c>
      <c r="L24" s="24">
        <v>22455</v>
      </c>
      <c r="M24" s="24">
        <v>213</v>
      </c>
      <c r="N24" s="24">
        <v>124663</v>
      </c>
      <c r="O24" s="24">
        <v>3786</v>
      </c>
      <c r="P24" s="24">
        <v>1765593</v>
      </c>
      <c r="Q24" s="149" t="s">
        <v>210</v>
      </c>
      <c r="R24" s="150"/>
      <c r="S24" s="24">
        <v>17758</v>
      </c>
      <c r="T24" s="24">
        <v>2650540</v>
      </c>
      <c r="U24" s="24">
        <v>260</v>
      </c>
      <c r="V24" s="24">
        <v>198278</v>
      </c>
      <c r="W24" s="24">
        <v>2278</v>
      </c>
      <c r="X24" s="24">
        <v>247006</v>
      </c>
      <c r="Y24" s="24">
        <v>169</v>
      </c>
      <c r="Z24" s="24">
        <v>25266</v>
      </c>
      <c r="AA24" s="24">
        <v>77</v>
      </c>
      <c r="AB24" s="24">
        <v>89583</v>
      </c>
      <c r="AC24" s="24">
        <v>101</v>
      </c>
      <c r="AD24" s="24">
        <v>28510</v>
      </c>
      <c r="AE24" s="24">
        <v>544</v>
      </c>
      <c r="AF24" s="24">
        <v>86127</v>
      </c>
      <c r="AG24" s="149" t="s">
        <v>210</v>
      </c>
      <c r="AH24" s="150"/>
      <c r="AI24" s="24">
        <v>989</v>
      </c>
      <c r="AJ24" s="24">
        <v>253042</v>
      </c>
      <c r="AK24" s="24">
        <v>0</v>
      </c>
      <c r="AL24" s="24">
        <v>0</v>
      </c>
      <c r="AM24" s="24">
        <v>45</v>
      </c>
      <c r="AN24" s="24">
        <v>5011</v>
      </c>
      <c r="AO24" s="24">
        <v>0</v>
      </c>
      <c r="AP24" s="24">
        <v>0</v>
      </c>
      <c r="AQ24" s="24">
        <v>1217</v>
      </c>
      <c r="AR24" s="24">
        <v>130377</v>
      </c>
      <c r="AS24" s="24">
        <v>2513</v>
      </c>
      <c r="AT24" s="24">
        <v>149195</v>
      </c>
      <c r="AU24" s="24"/>
      <c r="AV24" s="24"/>
    </row>
    <row r="25" spans="1:48" ht="16.5" customHeight="1">
      <c r="A25" s="149" t="s">
        <v>6</v>
      </c>
      <c r="B25" s="150"/>
      <c r="C25" s="24">
        <v>18966</v>
      </c>
      <c r="D25" s="24">
        <v>2554806</v>
      </c>
      <c r="E25" s="24">
        <v>453</v>
      </c>
      <c r="F25" s="24">
        <v>154519</v>
      </c>
      <c r="G25" s="24">
        <v>97</v>
      </c>
      <c r="H25" s="24">
        <v>78435</v>
      </c>
      <c r="I25" s="24">
        <v>1260</v>
      </c>
      <c r="J25" s="24">
        <v>171410</v>
      </c>
      <c r="K25" s="24">
        <v>6</v>
      </c>
      <c r="L25" s="24">
        <v>1034</v>
      </c>
      <c r="M25" s="24">
        <v>60</v>
      </c>
      <c r="N25" s="24">
        <v>24936</v>
      </c>
      <c r="O25" s="24">
        <v>1105</v>
      </c>
      <c r="P25" s="24">
        <v>504131</v>
      </c>
      <c r="Q25" s="149" t="s">
        <v>6</v>
      </c>
      <c r="R25" s="150"/>
      <c r="S25" s="24">
        <v>9553</v>
      </c>
      <c r="T25" s="24">
        <v>784404</v>
      </c>
      <c r="U25" s="24">
        <v>142</v>
      </c>
      <c r="V25" s="24">
        <v>63806</v>
      </c>
      <c r="W25" s="24">
        <v>2255</v>
      </c>
      <c r="X25" s="24">
        <v>221949</v>
      </c>
      <c r="Y25" s="24">
        <v>67</v>
      </c>
      <c r="Z25" s="24">
        <v>12409</v>
      </c>
      <c r="AA25" s="24">
        <v>27</v>
      </c>
      <c r="AB25" s="24">
        <v>31659</v>
      </c>
      <c r="AC25" s="24">
        <v>80</v>
      </c>
      <c r="AD25" s="24">
        <v>40600</v>
      </c>
      <c r="AE25" s="24">
        <v>235</v>
      </c>
      <c r="AF25" s="24">
        <v>31482</v>
      </c>
      <c r="AG25" s="149" t="s">
        <v>6</v>
      </c>
      <c r="AH25" s="150"/>
      <c r="AI25" s="24">
        <v>713</v>
      </c>
      <c r="AJ25" s="24">
        <v>278554</v>
      </c>
      <c r="AK25" s="24">
        <v>0</v>
      </c>
      <c r="AL25" s="24">
        <v>0</v>
      </c>
      <c r="AM25" s="24">
        <v>5</v>
      </c>
      <c r="AN25" s="24">
        <v>790</v>
      </c>
      <c r="AO25" s="24">
        <v>0</v>
      </c>
      <c r="AP25" s="24">
        <v>0</v>
      </c>
      <c r="AQ25" s="24">
        <v>663</v>
      </c>
      <c r="AR25" s="24">
        <v>64340</v>
      </c>
      <c r="AS25" s="24">
        <v>2245</v>
      </c>
      <c r="AT25" s="24">
        <v>90349</v>
      </c>
      <c r="AU25" s="24"/>
      <c r="AV25" s="24"/>
    </row>
    <row r="26" spans="1:48" ht="16.5" customHeight="1">
      <c r="A26" s="149" t="s">
        <v>211</v>
      </c>
      <c r="B26" s="150"/>
      <c r="C26" s="24">
        <v>19460</v>
      </c>
      <c r="D26" s="24">
        <v>4839750</v>
      </c>
      <c r="E26" s="24">
        <v>545</v>
      </c>
      <c r="F26" s="24">
        <v>191663</v>
      </c>
      <c r="G26" s="24">
        <v>101</v>
      </c>
      <c r="H26" s="24">
        <v>134135</v>
      </c>
      <c r="I26" s="24">
        <v>394</v>
      </c>
      <c r="J26" s="24">
        <v>93834</v>
      </c>
      <c r="K26" s="24">
        <v>1</v>
      </c>
      <c r="L26" s="24">
        <v>3000</v>
      </c>
      <c r="M26" s="24">
        <v>82</v>
      </c>
      <c r="N26" s="24">
        <v>79266</v>
      </c>
      <c r="O26" s="24">
        <v>2344</v>
      </c>
      <c r="P26" s="24">
        <v>1632808</v>
      </c>
      <c r="Q26" s="149" t="s">
        <v>211</v>
      </c>
      <c r="R26" s="150"/>
      <c r="S26" s="24">
        <v>9669</v>
      </c>
      <c r="T26" s="24">
        <v>1506907</v>
      </c>
      <c r="U26" s="24">
        <v>689</v>
      </c>
      <c r="V26" s="24">
        <v>335219</v>
      </c>
      <c r="W26" s="24">
        <v>2473</v>
      </c>
      <c r="X26" s="24">
        <v>283274</v>
      </c>
      <c r="Y26" s="24">
        <v>100</v>
      </c>
      <c r="Z26" s="24">
        <v>22048</v>
      </c>
      <c r="AA26" s="24">
        <v>47</v>
      </c>
      <c r="AB26" s="24">
        <v>52980</v>
      </c>
      <c r="AC26" s="24">
        <v>179</v>
      </c>
      <c r="AD26" s="24">
        <v>46203</v>
      </c>
      <c r="AE26" s="24">
        <v>338</v>
      </c>
      <c r="AF26" s="24">
        <v>80528</v>
      </c>
      <c r="AG26" s="149" t="s">
        <v>211</v>
      </c>
      <c r="AH26" s="150"/>
      <c r="AI26" s="24">
        <v>598</v>
      </c>
      <c r="AJ26" s="24">
        <v>215942</v>
      </c>
      <c r="AK26" s="24">
        <v>0</v>
      </c>
      <c r="AL26" s="24">
        <v>0</v>
      </c>
      <c r="AM26" s="24">
        <v>26</v>
      </c>
      <c r="AN26" s="24">
        <v>2788</v>
      </c>
      <c r="AO26" s="24">
        <v>0</v>
      </c>
      <c r="AP26" s="24">
        <v>0</v>
      </c>
      <c r="AQ26" s="24">
        <v>538</v>
      </c>
      <c r="AR26" s="24">
        <v>63802</v>
      </c>
      <c r="AS26" s="24">
        <v>1336</v>
      </c>
      <c r="AT26" s="24">
        <v>95354</v>
      </c>
      <c r="AU26" s="24"/>
      <c r="AV26" s="24"/>
    </row>
    <row r="27" spans="1:48" ht="16.5" customHeight="1">
      <c r="A27" s="149" t="s">
        <v>212</v>
      </c>
      <c r="B27" s="150"/>
      <c r="C27" s="24">
        <v>6998</v>
      </c>
      <c r="D27" s="24">
        <v>1088962</v>
      </c>
      <c r="E27" s="24">
        <v>50</v>
      </c>
      <c r="F27" s="24">
        <v>19115</v>
      </c>
      <c r="G27" s="24">
        <v>40</v>
      </c>
      <c r="H27" s="24">
        <v>45161</v>
      </c>
      <c r="I27" s="24">
        <v>266</v>
      </c>
      <c r="J27" s="24">
        <v>61992</v>
      </c>
      <c r="K27" s="24">
        <v>1</v>
      </c>
      <c r="L27" s="24">
        <v>200</v>
      </c>
      <c r="M27" s="24">
        <v>20</v>
      </c>
      <c r="N27" s="24">
        <v>13996</v>
      </c>
      <c r="O27" s="24">
        <v>445</v>
      </c>
      <c r="P27" s="24">
        <v>201470</v>
      </c>
      <c r="Q27" s="149" t="s">
        <v>212</v>
      </c>
      <c r="R27" s="150"/>
      <c r="S27" s="24">
        <v>3188</v>
      </c>
      <c r="T27" s="24">
        <v>355093</v>
      </c>
      <c r="U27" s="24">
        <v>165</v>
      </c>
      <c r="V27" s="24">
        <v>66924</v>
      </c>
      <c r="W27" s="24">
        <v>918</v>
      </c>
      <c r="X27" s="24">
        <v>73105</v>
      </c>
      <c r="Y27" s="24">
        <v>37</v>
      </c>
      <c r="Z27" s="24">
        <v>17338</v>
      </c>
      <c r="AA27" s="24">
        <v>13</v>
      </c>
      <c r="AB27" s="24">
        <v>16900</v>
      </c>
      <c r="AC27" s="24">
        <v>147</v>
      </c>
      <c r="AD27" s="24">
        <v>31410</v>
      </c>
      <c r="AE27" s="24">
        <v>97</v>
      </c>
      <c r="AF27" s="24">
        <v>17443</v>
      </c>
      <c r="AG27" s="149" t="s">
        <v>212</v>
      </c>
      <c r="AH27" s="150"/>
      <c r="AI27" s="24">
        <v>462</v>
      </c>
      <c r="AJ27" s="24">
        <v>55267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797</v>
      </c>
      <c r="AR27" s="24">
        <v>86778</v>
      </c>
      <c r="AS27" s="24">
        <v>348</v>
      </c>
      <c r="AT27" s="24">
        <v>25467</v>
      </c>
      <c r="AU27" s="24"/>
      <c r="AV27" s="24"/>
    </row>
    <row r="28" spans="1:48" ht="16.5" customHeight="1">
      <c r="A28" s="149" t="s">
        <v>213</v>
      </c>
      <c r="B28" s="150"/>
      <c r="C28" s="24">
        <v>12572</v>
      </c>
      <c r="D28" s="24">
        <v>2815331</v>
      </c>
      <c r="E28" s="24">
        <v>56</v>
      </c>
      <c r="F28" s="24">
        <v>96688</v>
      </c>
      <c r="G28" s="24">
        <v>5</v>
      </c>
      <c r="H28" s="24">
        <v>1518</v>
      </c>
      <c r="I28" s="24">
        <v>183</v>
      </c>
      <c r="J28" s="24">
        <v>79882</v>
      </c>
      <c r="K28" s="24">
        <v>3</v>
      </c>
      <c r="L28" s="24">
        <v>5420</v>
      </c>
      <c r="M28" s="24">
        <v>46</v>
      </c>
      <c r="N28" s="24">
        <v>6453</v>
      </c>
      <c r="O28" s="24">
        <v>1523</v>
      </c>
      <c r="P28" s="24">
        <v>714311</v>
      </c>
      <c r="Q28" s="149" t="s">
        <v>213</v>
      </c>
      <c r="R28" s="150"/>
      <c r="S28" s="24">
        <v>6046</v>
      </c>
      <c r="T28" s="24">
        <v>882586</v>
      </c>
      <c r="U28" s="24">
        <v>1150</v>
      </c>
      <c r="V28" s="24">
        <v>449899</v>
      </c>
      <c r="W28" s="24">
        <v>1348</v>
      </c>
      <c r="X28" s="24">
        <v>191580</v>
      </c>
      <c r="Y28" s="24">
        <v>61</v>
      </c>
      <c r="Z28" s="24">
        <v>23270</v>
      </c>
      <c r="AA28" s="24">
        <v>25</v>
      </c>
      <c r="AB28" s="24">
        <v>36750</v>
      </c>
      <c r="AC28" s="24">
        <v>22</v>
      </c>
      <c r="AD28" s="24">
        <v>4325</v>
      </c>
      <c r="AE28" s="24">
        <v>218</v>
      </c>
      <c r="AF28" s="24">
        <v>43664</v>
      </c>
      <c r="AG28" s="149" t="s">
        <v>213</v>
      </c>
      <c r="AH28" s="150"/>
      <c r="AI28" s="24">
        <v>396</v>
      </c>
      <c r="AJ28" s="24">
        <v>113989</v>
      </c>
      <c r="AK28" s="24">
        <v>0</v>
      </c>
      <c r="AL28" s="24">
        <v>0</v>
      </c>
      <c r="AM28" s="24">
        <v>18</v>
      </c>
      <c r="AN28" s="24">
        <v>1655</v>
      </c>
      <c r="AO28" s="24">
        <v>0</v>
      </c>
      <c r="AP28" s="24">
        <v>0</v>
      </c>
      <c r="AQ28" s="24">
        <v>321</v>
      </c>
      <c r="AR28" s="24">
        <v>48843</v>
      </c>
      <c r="AS28" s="24">
        <v>1151</v>
      </c>
      <c r="AT28" s="24">
        <v>114499</v>
      </c>
      <c r="AU28" s="24"/>
      <c r="AV28" s="24"/>
    </row>
    <row r="29" spans="1:48" ht="16.5" customHeight="1">
      <c r="A29" s="149" t="s">
        <v>214</v>
      </c>
      <c r="B29" s="150"/>
      <c r="C29" s="24">
        <v>19643</v>
      </c>
      <c r="D29" s="24">
        <v>3326087</v>
      </c>
      <c r="E29" s="24">
        <v>63</v>
      </c>
      <c r="F29" s="24">
        <v>13919</v>
      </c>
      <c r="G29" s="24">
        <v>21</v>
      </c>
      <c r="H29" s="24">
        <v>11792</v>
      </c>
      <c r="I29" s="24">
        <v>1597</v>
      </c>
      <c r="J29" s="24">
        <v>220375</v>
      </c>
      <c r="K29" s="24">
        <v>1</v>
      </c>
      <c r="L29" s="24">
        <v>200</v>
      </c>
      <c r="M29" s="24">
        <v>66</v>
      </c>
      <c r="N29" s="24">
        <v>42328</v>
      </c>
      <c r="O29" s="24">
        <v>1735</v>
      </c>
      <c r="P29" s="24">
        <v>688995</v>
      </c>
      <c r="Q29" s="149" t="s">
        <v>214</v>
      </c>
      <c r="R29" s="150"/>
      <c r="S29" s="24">
        <v>9323</v>
      </c>
      <c r="T29" s="24">
        <v>1395172</v>
      </c>
      <c r="U29" s="24">
        <v>260</v>
      </c>
      <c r="V29" s="24">
        <v>73633</v>
      </c>
      <c r="W29" s="24">
        <v>3096</v>
      </c>
      <c r="X29" s="24">
        <v>343062</v>
      </c>
      <c r="Y29" s="24">
        <v>189</v>
      </c>
      <c r="Z29" s="24">
        <v>37875</v>
      </c>
      <c r="AA29" s="24">
        <v>60</v>
      </c>
      <c r="AB29" s="24">
        <v>66410</v>
      </c>
      <c r="AC29" s="24">
        <v>121</v>
      </c>
      <c r="AD29" s="24">
        <v>23614</v>
      </c>
      <c r="AE29" s="24">
        <v>414</v>
      </c>
      <c r="AF29" s="24">
        <v>86426</v>
      </c>
      <c r="AG29" s="149" t="s">
        <v>214</v>
      </c>
      <c r="AH29" s="150"/>
      <c r="AI29" s="24">
        <v>537</v>
      </c>
      <c r="AJ29" s="24">
        <v>124837</v>
      </c>
      <c r="AK29" s="24">
        <v>0</v>
      </c>
      <c r="AL29" s="24">
        <v>0</v>
      </c>
      <c r="AM29" s="24">
        <v>48</v>
      </c>
      <c r="AN29" s="24">
        <v>5173</v>
      </c>
      <c r="AO29" s="24">
        <v>0</v>
      </c>
      <c r="AP29" s="24">
        <v>0</v>
      </c>
      <c r="AQ29" s="24">
        <v>408</v>
      </c>
      <c r="AR29" s="24">
        <v>57907</v>
      </c>
      <c r="AS29" s="24">
        <v>1704</v>
      </c>
      <c r="AT29" s="24">
        <v>134370</v>
      </c>
      <c r="AU29" s="24"/>
      <c r="AV29" s="24"/>
    </row>
    <row r="30" spans="1:48" ht="16.5" customHeight="1">
      <c r="A30" s="149" t="s">
        <v>215</v>
      </c>
      <c r="B30" s="150"/>
      <c r="C30" s="24">
        <v>13473</v>
      </c>
      <c r="D30" s="24">
        <v>3169816</v>
      </c>
      <c r="E30" s="24">
        <v>69</v>
      </c>
      <c r="F30" s="24">
        <v>98394</v>
      </c>
      <c r="G30" s="24">
        <v>16</v>
      </c>
      <c r="H30" s="24">
        <v>2728</v>
      </c>
      <c r="I30" s="24">
        <v>338</v>
      </c>
      <c r="J30" s="24">
        <v>174895</v>
      </c>
      <c r="K30" s="24">
        <v>10</v>
      </c>
      <c r="L30" s="24">
        <v>21003</v>
      </c>
      <c r="M30" s="24">
        <v>41</v>
      </c>
      <c r="N30" s="24">
        <v>7494</v>
      </c>
      <c r="O30" s="24">
        <v>952</v>
      </c>
      <c r="P30" s="24">
        <v>755795</v>
      </c>
      <c r="Q30" s="149" t="s">
        <v>215</v>
      </c>
      <c r="R30" s="150"/>
      <c r="S30" s="24">
        <v>7688</v>
      </c>
      <c r="T30" s="24">
        <v>1414540</v>
      </c>
      <c r="U30" s="24">
        <v>102</v>
      </c>
      <c r="V30" s="24">
        <v>99455</v>
      </c>
      <c r="W30" s="24">
        <v>1688</v>
      </c>
      <c r="X30" s="24">
        <v>190133</v>
      </c>
      <c r="Y30" s="24">
        <v>87</v>
      </c>
      <c r="Z30" s="24">
        <v>29155</v>
      </c>
      <c r="AA30" s="24">
        <v>63</v>
      </c>
      <c r="AB30" s="24">
        <v>68162</v>
      </c>
      <c r="AC30" s="24">
        <v>148</v>
      </c>
      <c r="AD30" s="24">
        <v>34539</v>
      </c>
      <c r="AE30" s="24">
        <v>360</v>
      </c>
      <c r="AF30" s="24">
        <v>76893</v>
      </c>
      <c r="AG30" s="149" t="s">
        <v>215</v>
      </c>
      <c r="AH30" s="150"/>
      <c r="AI30" s="24">
        <v>376</v>
      </c>
      <c r="AJ30" s="24">
        <v>72161</v>
      </c>
      <c r="AK30" s="24">
        <v>0</v>
      </c>
      <c r="AL30" s="24">
        <v>0</v>
      </c>
      <c r="AM30" s="24">
        <v>17</v>
      </c>
      <c r="AN30" s="24">
        <v>2387</v>
      </c>
      <c r="AO30" s="24">
        <v>0</v>
      </c>
      <c r="AP30" s="24">
        <v>0</v>
      </c>
      <c r="AQ30" s="24">
        <v>290</v>
      </c>
      <c r="AR30" s="24">
        <v>39082</v>
      </c>
      <c r="AS30" s="24">
        <v>1228</v>
      </c>
      <c r="AT30" s="24">
        <v>83000</v>
      </c>
      <c r="AU30" s="24"/>
      <c r="AV30" s="24"/>
    </row>
    <row r="31" spans="1:48" ht="16.5" customHeight="1">
      <c r="A31" s="187" t="s">
        <v>216</v>
      </c>
      <c r="B31" s="188"/>
      <c r="C31" s="24">
        <v>19470</v>
      </c>
      <c r="D31" s="24">
        <v>2129799</v>
      </c>
      <c r="E31" s="24">
        <v>73</v>
      </c>
      <c r="F31" s="24">
        <v>22505</v>
      </c>
      <c r="G31" s="24">
        <v>2</v>
      </c>
      <c r="H31" s="24">
        <v>12000</v>
      </c>
      <c r="I31" s="24">
        <v>171</v>
      </c>
      <c r="J31" s="24">
        <v>75612</v>
      </c>
      <c r="K31" s="24">
        <v>3</v>
      </c>
      <c r="L31" s="24">
        <v>10400</v>
      </c>
      <c r="M31" s="24">
        <v>13</v>
      </c>
      <c r="N31" s="24">
        <v>10780</v>
      </c>
      <c r="O31" s="24">
        <v>578</v>
      </c>
      <c r="P31" s="24">
        <v>420320</v>
      </c>
      <c r="Q31" s="187" t="s">
        <v>216</v>
      </c>
      <c r="R31" s="188"/>
      <c r="S31" s="24">
        <v>16839</v>
      </c>
      <c r="T31" s="24">
        <v>740104</v>
      </c>
      <c r="U31" s="24">
        <v>121</v>
      </c>
      <c r="V31" s="24">
        <v>345735</v>
      </c>
      <c r="W31" s="24">
        <v>770</v>
      </c>
      <c r="X31" s="24">
        <v>111210</v>
      </c>
      <c r="Y31" s="24">
        <v>47</v>
      </c>
      <c r="Z31" s="24">
        <v>9170</v>
      </c>
      <c r="AA31" s="24">
        <v>8</v>
      </c>
      <c r="AB31" s="24">
        <v>15550</v>
      </c>
      <c r="AC31" s="24">
        <v>14</v>
      </c>
      <c r="AD31" s="24">
        <v>13600</v>
      </c>
      <c r="AE31" s="24">
        <v>98</v>
      </c>
      <c r="AF31" s="24">
        <v>20528</v>
      </c>
      <c r="AG31" s="187" t="s">
        <v>216</v>
      </c>
      <c r="AH31" s="188"/>
      <c r="AI31" s="24">
        <v>240</v>
      </c>
      <c r="AJ31" s="24">
        <v>267804</v>
      </c>
      <c r="AK31" s="24">
        <v>0</v>
      </c>
      <c r="AL31" s="24">
        <v>0</v>
      </c>
      <c r="AM31" s="24">
        <v>2</v>
      </c>
      <c r="AN31" s="24">
        <v>150</v>
      </c>
      <c r="AO31" s="24">
        <v>0</v>
      </c>
      <c r="AP31" s="24">
        <v>0</v>
      </c>
      <c r="AQ31" s="24">
        <v>227</v>
      </c>
      <c r="AR31" s="24">
        <v>33645</v>
      </c>
      <c r="AS31" s="24">
        <v>264</v>
      </c>
      <c r="AT31" s="24">
        <v>20685</v>
      </c>
      <c r="AU31" s="24"/>
      <c r="AV31" s="24"/>
    </row>
    <row r="32" spans="1:48" ht="16.5" customHeight="1">
      <c r="A32" s="149" t="s">
        <v>217</v>
      </c>
      <c r="B32" s="150"/>
      <c r="C32" s="24">
        <v>18502</v>
      </c>
      <c r="D32" s="24">
        <v>1757090</v>
      </c>
      <c r="E32" s="24">
        <v>44</v>
      </c>
      <c r="F32" s="24">
        <v>16790</v>
      </c>
      <c r="G32" s="24">
        <v>2</v>
      </c>
      <c r="H32" s="24">
        <v>12000</v>
      </c>
      <c r="I32" s="24">
        <v>137</v>
      </c>
      <c r="J32" s="24">
        <v>62074</v>
      </c>
      <c r="K32" s="24">
        <v>1</v>
      </c>
      <c r="L32" s="24">
        <v>10000</v>
      </c>
      <c r="M32" s="24">
        <v>10</v>
      </c>
      <c r="N32" s="24">
        <v>9830</v>
      </c>
      <c r="O32" s="24">
        <v>516</v>
      </c>
      <c r="P32" s="24">
        <v>384014</v>
      </c>
      <c r="Q32" s="149" t="s">
        <v>217</v>
      </c>
      <c r="R32" s="150"/>
      <c r="S32" s="24">
        <v>16516</v>
      </c>
      <c r="T32" s="24">
        <v>655776</v>
      </c>
      <c r="U32" s="24">
        <v>68</v>
      </c>
      <c r="V32" s="24">
        <v>232835</v>
      </c>
      <c r="W32" s="24">
        <v>592</v>
      </c>
      <c r="X32" s="24">
        <v>73357</v>
      </c>
      <c r="Y32" s="24">
        <v>37</v>
      </c>
      <c r="Z32" s="24">
        <v>7660</v>
      </c>
      <c r="AA32" s="24">
        <v>7</v>
      </c>
      <c r="AB32" s="24">
        <v>5550</v>
      </c>
      <c r="AC32" s="24">
        <v>14</v>
      </c>
      <c r="AD32" s="24">
        <v>13600</v>
      </c>
      <c r="AE32" s="24">
        <v>82</v>
      </c>
      <c r="AF32" s="24">
        <v>12608</v>
      </c>
      <c r="AG32" s="149" t="s">
        <v>217</v>
      </c>
      <c r="AH32" s="150"/>
      <c r="AI32" s="24">
        <v>174</v>
      </c>
      <c r="AJ32" s="24">
        <v>237795</v>
      </c>
      <c r="AK32" s="24">
        <v>0</v>
      </c>
      <c r="AL32" s="24">
        <v>0</v>
      </c>
      <c r="AM32" s="24">
        <v>1</v>
      </c>
      <c r="AN32" s="24">
        <v>50</v>
      </c>
      <c r="AO32" s="24">
        <v>0</v>
      </c>
      <c r="AP32" s="24">
        <v>0</v>
      </c>
      <c r="AQ32" s="24">
        <v>84</v>
      </c>
      <c r="AR32" s="24">
        <v>7255</v>
      </c>
      <c r="AS32" s="24">
        <v>217</v>
      </c>
      <c r="AT32" s="24">
        <v>15895</v>
      </c>
      <c r="AU32" s="24"/>
      <c r="AV32" s="24"/>
    </row>
    <row r="33" spans="1:48" ht="16.5" customHeight="1">
      <c r="A33" s="189" t="s">
        <v>218</v>
      </c>
      <c r="B33" s="190"/>
      <c r="C33" s="123">
        <v>968</v>
      </c>
      <c r="D33" s="124">
        <v>372709</v>
      </c>
      <c r="E33" s="124">
        <v>29</v>
      </c>
      <c r="F33" s="124">
        <v>5715</v>
      </c>
      <c r="G33" s="124">
        <v>0</v>
      </c>
      <c r="H33" s="124">
        <v>0</v>
      </c>
      <c r="I33" s="124">
        <v>34</v>
      </c>
      <c r="J33" s="124">
        <v>13538</v>
      </c>
      <c r="K33" s="124">
        <v>2</v>
      </c>
      <c r="L33" s="124">
        <v>400</v>
      </c>
      <c r="M33" s="124">
        <v>3</v>
      </c>
      <c r="N33" s="124">
        <v>950</v>
      </c>
      <c r="O33" s="124">
        <v>62</v>
      </c>
      <c r="P33" s="124">
        <v>36306</v>
      </c>
      <c r="Q33" s="189" t="s">
        <v>218</v>
      </c>
      <c r="R33" s="190"/>
      <c r="S33" s="123">
        <v>323</v>
      </c>
      <c r="T33" s="124">
        <v>84328</v>
      </c>
      <c r="U33" s="124">
        <v>53</v>
      </c>
      <c r="V33" s="124">
        <v>112900</v>
      </c>
      <c r="W33" s="124">
        <v>178</v>
      </c>
      <c r="X33" s="124">
        <v>37853</v>
      </c>
      <c r="Y33" s="124">
        <v>10</v>
      </c>
      <c r="Z33" s="124">
        <v>1510</v>
      </c>
      <c r="AA33" s="124">
        <v>1</v>
      </c>
      <c r="AB33" s="124">
        <v>10000</v>
      </c>
      <c r="AC33" s="124">
        <v>0</v>
      </c>
      <c r="AD33" s="124">
        <v>0</v>
      </c>
      <c r="AE33" s="124">
        <v>16</v>
      </c>
      <c r="AF33" s="124">
        <v>7920</v>
      </c>
      <c r="AG33" s="189" t="s">
        <v>218</v>
      </c>
      <c r="AH33" s="190"/>
      <c r="AI33" s="123">
        <v>66</v>
      </c>
      <c r="AJ33" s="124">
        <v>30009</v>
      </c>
      <c r="AK33" s="124">
        <v>0</v>
      </c>
      <c r="AL33" s="124">
        <v>0</v>
      </c>
      <c r="AM33" s="124">
        <v>1</v>
      </c>
      <c r="AN33" s="124">
        <v>100</v>
      </c>
      <c r="AO33" s="124">
        <v>0</v>
      </c>
      <c r="AP33" s="124">
        <v>0</v>
      </c>
      <c r="AQ33" s="124">
        <v>143</v>
      </c>
      <c r="AR33" s="124">
        <v>26390</v>
      </c>
      <c r="AS33" s="124">
        <v>47</v>
      </c>
      <c r="AT33" s="124">
        <v>4790</v>
      </c>
      <c r="AU33" s="124"/>
      <c r="AV33" s="124"/>
    </row>
    <row r="34" spans="1:46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">
        <v>229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V34</f>
        <v>中華民國110年10月20日編製</v>
      </c>
      <c r="AS34" s="52"/>
      <c r="AT34" s="53"/>
    </row>
    <row r="35" spans="6:46" s="19" customFormat="1" ht="19.5" customHeight="1">
      <c r="F35" s="20"/>
      <c r="J35" s="20" t="s">
        <v>0</v>
      </c>
      <c r="V35" s="22" t="s">
        <v>219</v>
      </c>
      <c r="AB35" s="20"/>
      <c r="AF35" s="20" t="s">
        <v>0</v>
      </c>
      <c r="AR35" s="22" t="s">
        <v>219</v>
      </c>
      <c r="AS35" s="52"/>
      <c r="AT35" s="54"/>
    </row>
    <row r="36" spans="6:46" s="19" customFormat="1" ht="15">
      <c r="F36" s="20"/>
      <c r="J36" s="20"/>
      <c r="V36" s="22"/>
      <c r="AB36" s="20"/>
      <c r="AF36" s="20"/>
      <c r="AS36" s="52"/>
      <c r="AT36" s="54"/>
    </row>
    <row r="37" spans="1:20" s="26" customFormat="1" ht="19.5" customHeight="1">
      <c r="A37" s="25" t="s">
        <v>150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s="26" customFormat="1" ht="15.75">
      <c r="A38" s="25" t="s">
        <v>88</v>
      </c>
      <c r="B38" s="37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33" s="19" customFormat="1" ht="19.5" customHeight="1">
      <c r="A39" s="27"/>
      <c r="B39" s="19" t="s">
        <v>89</v>
      </c>
      <c r="Q39" s="27"/>
      <c r="AG39" s="27"/>
    </row>
    <row r="40" spans="1:48" s="19" customFormat="1" ht="19.5" customHeight="1">
      <c r="A40" s="23"/>
      <c r="B40" s="89" t="s">
        <v>144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2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I40" s="63"/>
      <c r="AJ40" s="63"/>
      <c r="AK40" s="63"/>
      <c r="AL40" s="63"/>
      <c r="AM40" s="63"/>
      <c r="AN40" s="63"/>
      <c r="AO40" s="63"/>
      <c r="AQ40" s="63"/>
      <c r="AR40" s="63"/>
      <c r="AS40" s="63"/>
      <c r="AT40" s="63"/>
      <c r="AU40" s="63"/>
      <c r="AV40" s="63"/>
    </row>
    <row r="41" ht="19.5" customHeight="1"/>
    <row r="42" spans="1:32" ht="19.5" customHeight="1">
      <c r="A42" s="191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1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</row>
    <row r="44" ht="15">
      <c r="AP44" s="6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8.875" style="26" customWidth="1"/>
    <col min="2" max="2" width="21.375" style="37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225</v>
      </c>
      <c r="B2" s="135" t="s">
        <v>227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143</v>
      </c>
      <c r="V2" s="33" t="s">
        <v>15</v>
      </c>
    </row>
    <row r="3" spans="1:22" s="34" customFormat="1" ht="18.75" customHeight="1">
      <c r="A3" s="219" t="s">
        <v>222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4" customFormat="1" ht="15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212" t="str">
        <f>'2492-00-01'!H5</f>
        <v>   中華民國 110年09月</v>
      </c>
      <c r="L5" s="212"/>
      <c r="M5" s="212"/>
      <c r="N5" s="37"/>
      <c r="O5" s="35"/>
      <c r="P5" s="35"/>
      <c r="Q5" s="35"/>
      <c r="R5" s="35"/>
      <c r="S5" s="35"/>
      <c r="T5" s="42"/>
      <c r="U5" s="41"/>
      <c r="V5" s="45" t="s">
        <v>132</v>
      </c>
    </row>
    <row r="6" spans="1:22" ht="19.5" customHeight="1">
      <c r="A6" s="215" t="s">
        <v>113</v>
      </c>
      <c r="B6" s="221"/>
      <c r="C6" s="206" t="s">
        <v>16</v>
      </c>
      <c r="D6" s="207"/>
      <c r="E6" s="210" t="s">
        <v>17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06" t="s">
        <v>18</v>
      </c>
      <c r="V6" s="215"/>
    </row>
    <row r="7" spans="1:22" ht="19.5" customHeight="1">
      <c r="A7" s="222"/>
      <c r="B7" s="223"/>
      <c r="C7" s="208"/>
      <c r="D7" s="209"/>
      <c r="E7" s="217" t="s">
        <v>19</v>
      </c>
      <c r="F7" s="218"/>
      <c r="G7" s="217" t="s">
        <v>30</v>
      </c>
      <c r="H7" s="218"/>
      <c r="I7" s="217" t="s">
        <v>28</v>
      </c>
      <c r="J7" s="218"/>
      <c r="K7" s="217" t="s">
        <v>29</v>
      </c>
      <c r="L7" s="218"/>
      <c r="M7" s="217" t="s">
        <v>20</v>
      </c>
      <c r="N7" s="218"/>
      <c r="O7" s="217" t="s">
        <v>39</v>
      </c>
      <c r="P7" s="218"/>
      <c r="Q7" s="217" t="s">
        <v>21</v>
      </c>
      <c r="R7" s="218"/>
      <c r="S7" s="217" t="s">
        <v>22</v>
      </c>
      <c r="T7" s="218"/>
      <c r="U7" s="208"/>
      <c r="V7" s="216"/>
    </row>
    <row r="8" spans="1:22" ht="19.5" customHeight="1" thickBot="1">
      <c r="A8" s="224"/>
      <c r="B8" s="225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3" s="42" customFormat="1" ht="19.5" customHeight="1">
      <c r="A9" s="204" t="s">
        <v>142</v>
      </c>
      <c r="B9" s="205"/>
      <c r="C9" s="24">
        <v>914317</v>
      </c>
      <c r="D9" s="24">
        <v>179955013</v>
      </c>
      <c r="E9" s="24">
        <v>5879</v>
      </c>
      <c r="F9" s="24">
        <v>886892</v>
      </c>
      <c r="G9" s="24">
        <v>3634</v>
      </c>
      <c r="H9" s="24">
        <v>677501</v>
      </c>
      <c r="I9" s="24">
        <v>280</v>
      </c>
      <c r="J9" s="24">
        <v>281426</v>
      </c>
      <c r="K9" s="24">
        <v>24</v>
      </c>
      <c r="L9" s="24">
        <v>18548</v>
      </c>
      <c r="M9" s="24">
        <v>198</v>
      </c>
      <c r="N9" s="24">
        <v>68327</v>
      </c>
      <c r="O9" s="24">
        <v>198</v>
      </c>
      <c r="P9" s="24">
        <v>62343</v>
      </c>
      <c r="Q9" s="24">
        <v>0</v>
      </c>
      <c r="R9" s="24">
        <v>0</v>
      </c>
      <c r="S9" s="24">
        <v>9</v>
      </c>
      <c r="T9" s="24">
        <v>3440</v>
      </c>
      <c r="U9" s="24">
        <v>916571</v>
      </c>
      <c r="V9" s="24">
        <v>180436706</v>
      </c>
      <c r="W9" s="65"/>
    </row>
    <row r="10" spans="1:23" s="42" customFormat="1" ht="19.5" customHeight="1">
      <c r="A10" s="43" t="s">
        <v>26</v>
      </c>
      <c r="B10" s="86"/>
      <c r="C10" s="24">
        <v>9814</v>
      </c>
      <c r="D10" s="24">
        <v>3357955</v>
      </c>
      <c r="E10" s="24">
        <v>85</v>
      </c>
      <c r="F10" s="24">
        <v>11166</v>
      </c>
      <c r="G10" s="24">
        <v>28</v>
      </c>
      <c r="H10" s="24">
        <v>5614</v>
      </c>
      <c r="I10" s="24">
        <v>2</v>
      </c>
      <c r="J10" s="24">
        <v>207</v>
      </c>
      <c r="K10" s="24">
        <v>1</v>
      </c>
      <c r="L10" s="24">
        <v>1720</v>
      </c>
      <c r="M10" s="24">
        <v>5</v>
      </c>
      <c r="N10" s="24">
        <v>2300</v>
      </c>
      <c r="O10" s="24">
        <v>5</v>
      </c>
      <c r="P10" s="24">
        <v>2300</v>
      </c>
      <c r="Q10" s="24">
        <v>5</v>
      </c>
      <c r="R10" s="24">
        <v>977</v>
      </c>
      <c r="S10" s="24">
        <v>0</v>
      </c>
      <c r="T10" s="24">
        <v>0</v>
      </c>
      <c r="U10" s="24">
        <v>9876</v>
      </c>
      <c r="V10" s="24">
        <v>3362971</v>
      </c>
      <c r="W10" s="65"/>
    </row>
    <row r="11" spans="1:23" s="42" customFormat="1" ht="19.5" customHeight="1">
      <c r="A11" s="44" t="s">
        <v>11</v>
      </c>
      <c r="B11" s="86"/>
      <c r="C11" s="24">
        <v>1849</v>
      </c>
      <c r="D11" s="24">
        <v>1132030</v>
      </c>
      <c r="E11" s="24">
        <v>10</v>
      </c>
      <c r="F11" s="24">
        <v>1900</v>
      </c>
      <c r="G11" s="24">
        <v>7</v>
      </c>
      <c r="H11" s="24">
        <v>10680</v>
      </c>
      <c r="I11" s="24">
        <v>1</v>
      </c>
      <c r="J11" s="24">
        <v>7000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1852</v>
      </c>
      <c r="V11" s="24">
        <v>1130250</v>
      </c>
      <c r="W11" s="65"/>
    </row>
    <row r="12" spans="1:23" s="42" customFormat="1" ht="19.5" customHeight="1">
      <c r="A12" s="44" t="s">
        <v>9</v>
      </c>
      <c r="B12" s="86"/>
      <c r="C12" s="24">
        <v>53301</v>
      </c>
      <c r="D12" s="24">
        <v>13879019</v>
      </c>
      <c r="E12" s="24">
        <v>240</v>
      </c>
      <c r="F12" s="24">
        <v>55516</v>
      </c>
      <c r="G12" s="24">
        <v>139</v>
      </c>
      <c r="H12" s="24">
        <v>38114</v>
      </c>
      <c r="I12" s="24">
        <v>23</v>
      </c>
      <c r="J12" s="24">
        <v>31489</v>
      </c>
      <c r="K12" s="24">
        <v>1</v>
      </c>
      <c r="L12" s="24">
        <v>100</v>
      </c>
      <c r="M12" s="24">
        <v>6</v>
      </c>
      <c r="N12" s="24">
        <v>2000</v>
      </c>
      <c r="O12" s="24">
        <v>7</v>
      </c>
      <c r="P12" s="24">
        <v>4200</v>
      </c>
      <c r="Q12" s="24">
        <v>4</v>
      </c>
      <c r="R12" s="24">
        <v>7563</v>
      </c>
      <c r="S12" s="24">
        <v>-2</v>
      </c>
      <c r="T12" s="24">
        <v>-1110</v>
      </c>
      <c r="U12" s="24">
        <v>53403</v>
      </c>
      <c r="V12" s="24">
        <v>13932063</v>
      </c>
      <c r="W12" s="65"/>
    </row>
    <row r="13" spans="1:23" s="41" customFormat="1" ht="19.5" customHeight="1">
      <c r="A13" s="44" t="s">
        <v>31</v>
      </c>
      <c r="B13" s="86"/>
      <c r="C13" s="24">
        <v>576</v>
      </c>
      <c r="D13" s="24">
        <v>348961</v>
      </c>
      <c r="E13" s="24">
        <v>8</v>
      </c>
      <c r="F13" s="24">
        <v>1448</v>
      </c>
      <c r="G13" s="24">
        <v>2</v>
      </c>
      <c r="H13" s="24">
        <v>449</v>
      </c>
      <c r="I13" s="24">
        <v>0</v>
      </c>
      <c r="J13" s="24">
        <v>0</v>
      </c>
      <c r="K13" s="24">
        <v>0</v>
      </c>
      <c r="L13" s="24">
        <v>0</v>
      </c>
      <c r="M13" s="24">
        <v>1</v>
      </c>
      <c r="N13" s="24">
        <v>200</v>
      </c>
      <c r="O13" s="24">
        <v>1</v>
      </c>
      <c r="P13" s="24">
        <v>200</v>
      </c>
      <c r="Q13" s="24">
        <v>0</v>
      </c>
      <c r="R13" s="24">
        <v>0</v>
      </c>
      <c r="S13" s="24">
        <v>0</v>
      </c>
      <c r="T13" s="24">
        <v>0</v>
      </c>
      <c r="U13" s="24">
        <v>582</v>
      </c>
      <c r="V13" s="24">
        <v>349960</v>
      </c>
      <c r="W13" s="65"/>
    </row>
    <row r="14" spans="1:23" s="42" customFormat="1" ht="19.5" customHeight="1">
      <c r="A14" s="44" t="s">
        <v>32</v>
      </c>
      <c r="B14" s="86"/>
      <c r="C14" s="24">
        <v>3780</v>
      </c>
      <c r="D14" s="24">
        <v>1452659</v>
      </c>
      <c r="E14" s="24">
        <v>23</v>
      </c>
      <c r="F14" s="24">
        <v>4809</v>
      </c>
      <c r="G14" s="24">
        <v>8</v>
      </c>
      <c r="H14" s="24">
        <v>2140</v>
      </c>
      <c r="I14" s="24">
        <v>4</v>
      </c>
      <c r="J14" s="24">
        <v>5837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-2705</v>
      </c>
      <c r="S14" s="24">
        <v>1</v>
      </c>
      <c r="T14" s="24">
        <v>5</v>
      </c>
      <c r="U14" s="24">
        <v>3796</v>
      </c>
      <c r="V14" s="24">
        <v>1458465</v>
      </c>
      <c r="W14" s="65"/>
    </row>
    <row r="15" spans="1:23" s="42" customFormat="1" ht="19.5" customHeight="1">
      <c r="A15" s="98" t="s">
        <v>153</v>
      </c>
      <c r="B15" s="86"/>
      <c r="C15" s="24">
        <v>84494</v>
      </c>
      <c r="D15" s="24">
        <v>38192600</v>
      </c>
      <c r="E15" s="24">
        <v>631</v>
      </c>
      <c r="F15" s="24">
        <v>144646</v>
      </c>
      <c r="G15" s="24">
        <v>307</v>
      </c>
      <c r="H15" s="24">
        <v>131482</v>
      </c>
      <c r="I15" s="24">
        <v>58</v>
      </c>
      <c r="J15" s="24">
        <v>73854</v>
      </c>
      <c r="K15" s="24">
        <v>1</v>
      </c>
      <c r="L15" s="24">
        <v>24</v>
      </c>
      <c r="M15" s="24">
        <v>28</v>
      </c>
      <c r="N15" s="24">
        <v>21738</v>
      </c>
      <c r="O15" s="24">
        <v>26</v>
      </c>
      <c r="P15" s="24">
        <v>15238</v>
      </c>
      <c r="Q15" s="24">
        <v>-2</v>
      </c>
      <c r="R15" s="24">
        <v>3896</v>
      </c>
      <c r="S15" s="24">
        <v>4</v>
      </c>
      <c r="T15" s="24">
        <v>1905</v>
      </c>
      <c r="U15" s="24">
        <v>84822</v>
      </c>
      <c r="V15" s="24">
        <v>38291896</v>
      </c>
      <c r="W15" s="65"/>
    </row>
    <row r="16" spans="1:23" s="42" customFormat="1" ht="19.5" customHeight="1">
      <c r="A16" s="44" t="s">
        <v>12</v>
      </c>
      <c r="B16" s="86"/>
      <c r="C16" s="24">
        <v>492678</v>
      </c>
      <c r="D16" s="24">
        <v>77017342</v>
      </c>
      <c r="E16" s="24">
        <v>2880</v>
      </c>
      <c r="F16" s="24">
        <v>401300</v>
      </c>
      <c r="G16" s="24">
        <v>1784</v>
      </c>
      <c r="H16" s="24">
        <v>296499</v>
      </c>
      <c r="I16" s="24">
        <v>128</v>
      </c>
      <c r="J16" s="24">
        <v>117810</v>
      </c>
      <c r="K16" s="24">
        <v>12</v>
      </c>
      <c r="L16" s="24">
        <v>15960</v>
      </c>
      <c r="M16" s="24">
        <v>100</v>
      </c>
      <c r="N16" s="24">
        <v>20903</v>
      </c>
      <c r="O16" s="24">
        <v>103</v>
      </c>
      <c r="P16" s="24">
        <v>19099</v>
      </c>
      <c r="Q16" s="24">
        <v>-3</v>
      </c>
      <c r="R16" s="24">
        <v>-7066</v>
      </c>
      <c r="S16" s="24">
        <v>-1</v>
      </c>
      <c r="T16" s="24">
        <v>-214</v>
      </c>
      <c r="U16" s="24">
        <v>493767</v>
      </c>
      <c r="V16" s="24">
        <v>77218517</v>
      </c>
      <c r="W16" s="65"/>
    </row>
    <row r="17" spans="1:23" s="42" customFormat="1" ht="19.5" customHeight="1">
      <c r="A17" s="44" t="s">
        <v>33</v>
      </c>
      <c r="B17" s="86"/>
      <c r="C17" s="24">
        <v>26145</v>
      </c>
      <c r="D17" s="24">
        <v>5853071</v>
      </c>
      <c r="E17" s="24">
        <v>20</v>
      </c>
      <c r="F17" s="24">
        <v>6159</v>
      </c>
      <c r="G17" s="24">
        <v>27</v>
      </c>
      <c r="H17" s="24">
        <v>8718</v>
      </c>
      <c r="I17" s="24">
        <v>2</v>
      </c>
      <c r="J17" s="24">
        <v>2085</v>
      </c>
      <c r="K17" s="24">
        <v>0</v>
      </c>
      <c r="L17" s="24">
        <v>0</v>
      </c>
      <c r="M17" s="24">
        <v>3</v>
      </c>
      <c r="N17" s="24">
        <v>9280</v>
      </c>
      <c r="O17" s="24">
        <v>3</v>
      </c>
      <c r="P17" s="24">
        <v>9280</v>
      </c>
      <c r="Q17" s="24">
        <v>-1</v>
      </c>
      <c r="R17" s="24">
        <v>-5</v>
      </c>
      <c r="S17" s="24">
        <v>0</v>
      </c>
      <c r="T17" s="24">
        <v>45</v>
      </c>
      <c r="U17" s="24">
        <v>26137</v>
      </c>
      <c r="V17" s="24">
        <v>5852637</v>
      </c>
      <c r="W17" s="65"/>
    </row>
    <row r="18" spans="1:23" s="42" customFormat="1" ht="19.5" customHeight="1">
      <c r="A18" s="44" t="s">
        <v>13</v>
      </c>
      <c r="B18" s="86"/>
      <c r="C18" s="24">
        <v>93851</v>
      </c>
      <c r="D18" s="24">
        <v>12164482</v>
      </c>
      <c r="E18" s="24">
        <v>1092</v>
      </c>
      <c r="F18" s="24">
        <v>132858</v>
      </c>
      <c r="G18" s="24">
        <v>756</v>
      </c>
      <c r="H18" s="24">
        <v>93653</v>
      </c>
      <c r="I18" s="24">
        <v>26</v>
      </c>
      <c r="J18" s="24">
        <v>12677</v>
      </c>
      <c r="K18" s="24">
        <v>2</v>
      </c>
      <c r="L18" s="24">
        <v>250</v>
      </c>
      <c r="M18" s="24">
        <v>31</v>
      </c>
      <c r="N18" s="24">
        <v>4033</v>
      </c>
      <c r="O18" s="24">
        <v>29</v>
      </c>
      <c r="P18" s="24">
        <v>4053</v>
      </c>
      <c r="Q18" s="24">
        <v>-6</v>
      </c>
      <c r="R18" s="24">
        <v>-2348</v>
      </c>
      <c r="S18" s="24">
        <v>4</v>
      </c>
      <c r="T18" s="24">
        <v>363</v>
      </c>
      <c r="U18" s="24">
        <v>94187</v>
      </c>
      <c r="V18" s="24">
        <v>12214109</v>
      </c>
      <c r="W18" s="65"/>
    </row>
    <row r="19" spans="1:23" s="42" customFormat="1" ht="19.5" customHeight="1">
      <c r="A19" s="98" t="s">
        <v>154</v>
      </c>
      <c r="B19" s="86"/>
      <c r="C19" s="24">
        <v>6366</v>
      </c>
      <c r="D19" s="24">
        <v>1736982</v>
      </c>
      <c r="E19" s="24">
        <v>36</v>
      </c>
      <c r="F19" s="24">
        <v>5399</v>
      </c>
      <c r="G19" s="24">
        <v>29</v>
      </c>
      <c r="H19" s="24">
        <v>8005</v>
      </c>
      <c r="I19" s="24">
        <v>3</v>
      </c>
      <c r="J19" s="24">
        <v>1710</v>
      </c>
      <c r="K19" s="24">
        <v>0</v>
      </c>
      <c r="L19" s="24">
        <v>0</v>
      </c>
      <c r="M19" s="24">
        <v>1</v>
      </c>
      <c r="N19" s="24">
        <v>210</v>
      </c>
      <c r="O19" s="24">
        <v>1</v>
      </c>
      <c r="P19" s="24">
        <v>210</v>
      </c>
      <c r="Q19" s="24">
        <v>4</v>
      </c>
      <c r="R19" s="24">
        <v>450</v>
      </c>
      <c r="S19" s="24">
        <v>-1</v>
      </c>
      <c r="T19" s="24">
        <v>-200</v>
      </c>
      <c r="U19" s="24">
        <v>6376</v>
      </c>
      <c r="V19" s="24">
        <v>1736336</v>
      </c>
      <c r="W19" s="65"/>
    </row>
    <row r="20" spans="1:23" s="42" customFormat="1" ht="19.5" customHeight="1">
      <c r="A20" s="44" t="s">
        <v>14</v>
      </c>
      <c r="B20" s="86"/>
      <c r="C20" s="24">
        <v>2975</v>
      </c>
      <c r="D20" s="24">
        <v>4650577</v>
      </c>
      <c r="E20" s="24">
        <v>8</v>
      </c>
      <c r="F20" s="24">
        <v>1430</v>
      </c>
      <c r="G20" s="24">
        <v>6</v>
      </c>
      <c r="H20" s="24">
        <v>4750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-2</v>
      </c>
      <c r="R20" s="24">
        <v>-250</v>
      </c>
      <c r="S20" s="24">
        <v>2</v>
      </c>
      <c r="T20" s="24">
        <v>60</v>
      </c>
      <c r="U20" s="24">
        <v>2977</v>
      </c>
      <c r="V20" s="24">
        <v>4647067</v>
      </c>
      <c r="W20" s="65"/>
    </row>
    <row r="21" spans="1:23" s="42" customFormat="1" ht="19.5" customHeight="1">
      <c r="A21" s="44" t="s">
        <v>34</v>
      </c>
      <c r="B21" s="86"/>
      <c r="C21" s="24">
        <v>4125</v>
      </c>
      <c r="D21" s="24">
        <v>1070768</v>
      </c>
      <c r="E21" s="24">
        <v>33</v>
      </c>
      <c r="F21" s="24">
        <v>7319</v>
      </c>
      <c r="G21" s="24">
        <v>18</v>
      </c>
      <c r="H21" s="24">
        <v>4846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-2</v>
      </c>
      <c r="R21" s="24">
        <v>-1673</v>
      </c>
      <c r="S21" s="24">
        <v>0</v>
      </c>
      <c r="T21" s="24">
        <v>0</v>
      </c>
      <c r="U21" s="24">
        <v>4138</v>
      </c>
      <c r="V21" s="24">
        <v>1071568</v>
      </c>
      <c r="W21" s="65"/>
    </row>
    <row r="22" spans="1:23" s="42" customFormat="1" ht="19.5" customHeight="1">
      <c r="A22" s="44" t="s">
        <v>27</v>
      </c>
      <c r="B22" s="86"/>
      <c r="C22" s="24">
        <v>18784</v>
      </c>
      <c r="D22" s="24">
        <v>3952510</v>
      </c>
      <c r="E22" s="24">
        <v>140</v>
      </c>
      <c r="F22" s="24">
        <v>22133</v>
      </c>
      <c r="G22" s="24">
        <v>82</v>
      </c>
      <c r="H22" s="24">
        <v>13783</v>
      </c>
      <c r="I22" s="24">
        <v>10</v>
      </c>
      <c r="J22" s="24">
        <v>13682</v>
      </c>
      <c r="K22" s="24">
        <v>0</v>
      </c>
      <c r="L22" s="24">
        <v>0</v>
      </c>
      <c r="M22" s="24">
        <v>9</v>
      </c>
      <c r="N22" s="24">
        <v>6068</v>
      </c>
      <c r="O22" s="24">
        <v>9</v>
      </c>
      <c r="P22" s="24">
        <v>6068</v>
      </c>
      <c r="Q22" s="24">
        <v>2</v>
      </c>
      <c r="R22" s="24">
        <v>906</v>
      </c>
      <c r="S22" s="24">
        <v>-2</v>
      </c>
      <c r="T22" s="24">
        <v>16</v>
      </c>
      <c r="U22" s="24">
        <v>18842</v>
      </c>
      <c r="V22" s="24">
        <v>3975464</v>
      </c>
      <c r="W22" s="65"/>
    </row>
    <row r="23" spans="1:23" s="42" customFormat="1" ht="19.5" customHeight="1">
      <c r="A23" s="44" t="s">
        <v>35</v>
      </c>
      <c r="B23" s="86"/>
      <c r="C23" s="24">
        <v>27217</v>
      </c>
      <c r="D23" s="24">
        <v>6456549</v>
      </c>
      <c r="E23" s="24">
        <v>165</v>
      </c>
      <c r="F23" s="24">
        <v>26184</v>
      </c>
      <c r="G23" s="24">
        <v>107</v>
      </c>
      <c r="H23" s="24">
        <v>25999</v>
      </c>
      <c r="I23" s="24">
        <v>8</v>
      </c>
      <c r="J23" s="24">
        <v>6090</v>
      </c>
      <c r="K23" s="24">
        <v>6</v>
      </c>
      <c r="L23" s="24">
        <v>474</v>
      </c>
      <c r="M23" s="24">
        <v>6</v>
      </c>
      <c r="N23" s="24">
        <v>999</v>
      </c>
      <c r="O23" s="24">
        <v>6</v>
      </c>
      <c r="P23" s="24">
        <v>999</v>
      </c>
      <c r="Q23" s="24">
        <v>5</v>
      </c>
      <c r="R23" s="24">
        <v>-554</v>
      </c>
      <c r="S23" s="24">
        <v>2</v>
      </c>
      <c r="T23" s="24">
        <v>2250</v>
      </c>
      <c r="U23" s="24">
        <v>27282</v>
      </c>
      <c r="V23" s="24">
        <v>6464045</v>
      </c>
      <c r="W23" s="65"/>
    </row>
    <row r="24" spans="1:23" s="46" customFormat="1" ht="25.5" customHeight="1">
      <c r="A24" s="213" t="s">
        <v>36</v>
      </c>
      <c r="B24" s="214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-1</v>
      </c>
      <c r="R24" s="24">
        <v>-3</v>
      </c>
      <c r="S24" s="24">
        <v>1</v>
      </c>
      <c r="T24" s="24">
        <v>3</v>
      </c>
      <c r="U24" s="24">
        <v>0</v>
      </c>
      <c r="V24" s="24">
        <v>0</v>
      </c>
      <c r="W24" s="65"/>
    </row>
    <row r="25" spans="1:23" s="42" customFormat="1" ht="19.5" customHeight="1">
      <c r="A25" s="98" t="s">
        <v>159</v>
      </c>
      <c r="B25" s="86"/>
      <c r="C25" s="24">
        <v>1350</v>
      </c>
      <c r="D25" s="24">
        <v>182773</v>
      </c>
      <c r="E25" s="24">
        <v>28</v>
      </c>
      <c r="F25" s="24">
        <v>4760</v>
      </c>
      <c r="G25" s="24">
        <v>10</v>
      </c>
      <c r="H25" s="24">
        <v>960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-1</v>
      </c>
      <c r="R25" s="24">
        <v>-200</v>
      </c>
      <c r="S25" s="24">
        <v>0</v>
      </c>
      <c r="T25" s="24">
        <v>0</v>
      </c>
      <c r="U25" s="24">
        <v>1367</v>
      </c>
      <c r="V25" s="24">
        <v>186373</v>
      </c>
      <c r="W25" s="65"/>
    </row>
    <row r="26" spans="1:23" s="42" customFormat="1" ht="19.5" customHeight="1">
      <c r="A26" s="44" t="s">
        <v>37</v>
      </c>
      <c r="B26" s="86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65"/>
    </row>
    <row r="27" spans="1:23" s="42" customFormat="1" ht="19.5" customHeight="1">
      <c r="A27" s="44" t="s">
        <v>38</v>
      </c>
      <c r="B27" s="86"/>
      <c r="C27" s="24">
        <v>20630</v>
      </c>
      <c r="D27" s="24">
        <v>2647634</v>
      </c>
      <c r="E27" s="24">
        <v>131</v>
      </c>
      <c r="F27" s="24">
        <v>17872</v>
      </c>
      <c r="G27" s="24">
        <v>91</v>
      </c>
      <c r="H27" s="24">
        <v>11339</v>
      </c>
      <c r="I27" s="24">
        <v>3</v>
      </c>
      <c r="J27" s="24">
        <v>3920</v>
      </c>
      <c r="K27" s="24">
        <v>0</v>
      </c>
      <c r="L27" s="24">
        <v>0</v>
      </c>
      <c r="M27" s="24">
        <v>2</v>
      </c>
      <c r="N27" s="24">
        <v>300</v>
      </c>
      <c r="O27" s="24">
        <v>3</v>
      </c>
      <c r="P27" s="24">
        <v>330</v>
      </c>
      <c r="Q27" s="24">
        <v>-3</v>
      </c>
      <c r="R27" s="24">
        <v>701</v>
      </c>
      <c r="S27" s="24">
        <v>1</v>
      </c>
      <c r="T27" s="24">
        <v>153</v>
      </c>
      <c r="U27" s="24">
        <v>20667</v>
      </c>
      <c r="V27" s="24">
        <v>2658911</v>
      </c>
      <c r="W27" s="65"/>
    </row>
    <row r="28" spans="1:23" s="42" customFormat="1" ht="19.5" customHeight="1">
      <c r="A28" s="126" t="s">
        <v>8</v>
      </c>
      <c r="B28" s="125"/>
      <c r="C28" s="123">
        <v>66382</v>
      </c>
      <c r="D28" s="124">
        <v>5859102</v>
      </c>
      <c r="E28" s="124">
        <v>349</v>
      </c>
      <c r="F28" s="124">
        <v>41994</v>
      </c>
      <c r="G28" s="124">
        <v>233</v>
      </c>
      <c r="H28" s="124">
        <v>20470</v>
      </c>
      <c r="I28" s="124">
        <v>12</v>
      </c>
      <c r="J28" s="124">
        <v>5065</v>
      </c>
      <c r="K28" s="124">
        <v>1</v>
      </c>
      <c r="L28" s="124">
        <v>20</v>
      </c>
      <c r="M28" s="124">
        <v>6</v>
      </c>
      <c r="N28" s="124">
        <v>296</v>
      </c>
      <c r="O28" s="124">
        <v>5</v>
      </c>
      <c r="P28" s="124">
        <v>366</v>
      </c>
      <c r="Q28" s="124">
        <v>1</v>
      </c>
      <c r="R28" s="124">
        <v>311</v>
      </c>
      <c r="S28" s="124">
        <v>0</v>
      </c>
      <c r="T28" s="124">
        <v>164</v>
      </c>
      <c r="U28" s="124">
        <v>66500</v>
      </c>
      <c r="V28" s="124">
        <v>5886075</v>
      </c>
      <c r="W28" s="65"/>
    </row>
    <row r="29" spans="1:22" ht="19.5" customHeight="1">
      <c r="A29" s="19" t="s">
        <v>108</v>
      </c>
      <c r="B29" s="19"/>
      <c r="C29" s="19"/>
      <c r="D29" s="19"/>
      <c r="E29" s="20" t="s">
        <v>1</v>
      </c>
      <c r="F29" s="19"/>
      <c r="G29" s="19"/>
      <c r="H29" s="19"/>
      <c r="I29" s="20" t="s">
        <v>109</v>
      </c>
      <c r="J29" s="19"/>
      <c r="K29" s="19"/>
      <c r="L29" s="21" t="s">
        <v>110</v>
      </c>
      <c r="M29" s="41"/>
      <c r="N29" s="41"/>
      <c r="O29" s="41"/>
      <c r="P29" s="41"/>
      <c r="R29" s="41"/>
      <c r="S29" s="41"/>
      <c r="T29" s="41"/>
      <c r="U29" s="41"/>
      <c r="V29" s="130" t="str">
        <f>'2492-00-01'!V34</f>
        <v>中華民國110年10月20日編製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42"/>
      <c r="N30" s="42"/>
      <c r="O30" s="42"/>
      <c r="P30" s="42"/>
      <c r="Q30" s="42"/>
      <c r="R30" s="42"/>
      <c r="S30" s="42"/>
      <c r="T30" s="42"/>
      <c r="U30" s="42"/>
      <c r="V30" s="42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spans="1:19" ht="19.5" customHeight="1">
      <c r="A32" s="25" t="s">
        <v>150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5.75">
      <c r="A33" s="25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22" ht="15.75">
      <c r="A34" s="74" t="s">
        <v>135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</sheetData>
  <sheetProtection/>
  <mergeCells count="16">
    <mergeCell ref="M7:N7"/>
    <mergeCell ref="O7:P7"/>
    <mergeCell ref="Q7:R7"/>
    <mergeCell ref="S7:T7"/>
    <mergeCell ref="A3:V4"/>
    <mergeCell ref="A6:B8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3">
      <selection activeCell="A5" sqref="A5"/>
    </sheetView>
  </sheetViews>
  <sheetFormatPr defaultColWidth="9.00390625" defaultRowHeight="16.5"/>
  <cols>
    <col min="1" max="1" width="10.00390625" style="26" customWidth="1"/>
    <col min="2" max="2" width="2.625" style="37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133" t="s">
        <v>139</v>
      </c>
      <c r="B1" s="13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U1" s="55" t="s">
        <v>220</v>
      </c>
      <c r="V1" s="30" t="s">
        <v>140</v>
      </c>
    </row>
    <row r="2" spans="1:22" ht="19.5" customHeight="1" thickBot="1">
      <c r="A2" s="136" t="s">
        <v>224</v>
      </c>
      <c r="B2" s="135" t="s">
        <v>226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1"/>
      <c r="P2" s="85"/>
      <c r="Q2" s="31"/>
      <c r="R2" s="31"/>
      <c r="S2" s="85"/>
      <c r="T2" s="32"/>
      <c r="U2" s="47" t="s">
        <v>41</v>
      </c>
      <c r="V2" s="33" t="s">
        <v>40</v>
      </c>
    </row>
    <row r="3" spans="1:22" s="34" customFormat="1" ht="18.75" customHeight="1">
      <c r="A3" s="219" t="s">
        <v>223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4" customFormat="1" ht="18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38" customFormat="1" ht="18" customHeight="1" thickBot="1">
      <c r="A5" s="35"/>
      <c r="B5" s="35"/>
      <c r="C5" s="35"/>
      <c r="D5" s="35"/>
      <c r="E5" s="35"/>
      <c r="F5" s="35"/>
      <c r="G5" s="36"/>
      <c r="H5" s="35"/>
      <c r="I5" s="37"/>
      <c r="J5" s="35"/>
      <c r="K5" s="132" t="str">
        <f>'2492-00-02'!K5</f>
        <v>   中華民國 110年09月</v>
      </c>
      <c r="L5" s="131"/>
      <c r="M5" s="37"/>
      <c r="N5" s="37"/>
      <c r="O5" s="35"/>
      <c r="P5" s="35"/>
      <c r="Q5" s="35"/>
      <c r="R5" s="35"/>
      <c r="S5" s="35"/>
      <c r="V5" s="45" t="s">
        <v>132</v>
      </c>
    </row>
    <row r="6" spans="1:22" ht="19.5" customHeight="1">
      <c r="A6" s="215" t="s">
        <v>45</v>
      </c>
      <c r="B6" s="221"/>
      <c r="C6" s="206" t="s">
        <v>16</v>
      </c>
      <c r="D6" s="207"/>
      <c r="E6" s="210" t="s">
        <v>17</v>
      </c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06" t="s">
        <v>18</v>
      </c>
      <c r="V6" s="215"/>
    </row>
    <row r="7" spans="1:22" ht="19.5" customHeight="1">
      <c r="A7" s="222"/>
      <c r="B7" s="223"/>
      <c r="C7" s="208"/>
      <c r="D7" s="209"/>
      <c r="E7" s="217" t="s">
        <v>19</v>
      </c>
      <c r="F7" s="218"/>
      <c r="G7" s="217" t="s">
        <v>30</v>
      </c>
      <c r="H7" s="218"/>
      <c r="I7" s="217" t="s">
        <v>28</v>
      </c>
      <c r="J7" s="218"/>
      <c r="K7" s="217" t="s">
        <v>29</v>
      </c>
      <c r="L7" s="218"/>
      <c r="M7" s="217" t="s">
        <v>20</v>
      </c>
      <c r="N7" s="218"/>
      <c r="O7" s="217" t="s">
        <v>39</v>
      </c>
      <c r="P7" s="218"/>
      <c r="Q7" s="217" t="s">
        <v>21</v>
      </c>
      <c r="R7" s="218"/>
      <c r="S7" s="217" t="s">
        <v>22</v>
      </c>
      <c r="T7" s="218"/>
      <c r="U7" s="208"/>
      <c r="V7" s="216"/>
    </row>
    <row r="8" spans="1:22" ht="19.5" customHeight="1" thickBot="1">
      <c r="A8" s="224"/>
      <c r="B8" s="225"/>
      <c r="C8" s="39" t="s">
        <v>23</v>
      </c>
      <c r="D8" s="39" t="s">
        <v>24</v>
      </c>
      <c r="E8" s="39" t="s">
        <v>23</v>
      </c>
      <c r="F8" s="39" t="s">
        <v>24</v>
      </c>
      <c r="G8" s="39" t="s">
        <v>23</v>
      </c>
      <c r="H8" s="39" t="s">
        <v>24</v>
      </c>
      <c r="I8" s="39" t="s">
        <v>23</v>
      </c>
      <c r="J8" s="39" t="s">
        <v>24</v>
      </c>
      <c r="K8" s="39" t="s">
        <v>23</v>
      </c>
      <c r="L8" s="39" t="s">
        <v>24</v>
      </c>
      <c r="M8" s="39" t="s">
        <v>23</v>
      </c>
      <c r="N8" s="39" t="s">
        <v>24</v>
      </c>
      <c r="O8" s="39" t="s">
        <v>23</v>
      </c>
      <c r="P8" s="39" t="s">
        <v>24</v>
      </c>
      <c r="Q8" s="39" t="s">
        <v>23</v>
      </c>
      <c r="R8" s="39" t="s">
        <v>24</v>
      </c>
      <c r="S8" s="39" t="s">
        <v>23</v>
      </c>
      <c r="T8" s="39" t="s">
        <v>24</v>
      </c>
      <c r="U8" s="39" t="s">
        <v>23</v>
      </c>
      <c r="V8" s="40" t="s">
        <v>24</v>
      </c>
    </row>
    <row r="9" spans="1:24" s="42" customFormat="1" ht="19.5" customHeight="1">
      <c r="A9" s="165" t="s">
        <v>63</v>
      </c>
      <c r="B9" s="166"/>
      <c r="C9" s="24">
        <v>914317</v>
      </c>
      <c r="D9" s="24">
        <v>179955013</v>
      </c>
      <c r="E9" s="24">
        <v>5879</v>
      </c>
      <c r="F9" s="24">
        <v>886892</v>
      </c>
      <c r="G9" s="24">
        <v>3634</v>
      </c>
      <c r="H9" s="24">
        <v>677501</v>
      </c>
      <c r="I9" s="24">
        <v>280</v>
      </c>
      <c r="J9" s="24">
        <v>281426</v>
      </c>
      <c r="K9" s="24">
        <v>24</v>
      </c>
      <c r="L9" s="24">
        <v>18548</v>
      </c>
      <c r="M9" s="24">
        <v>198</v>
      </c>
      <c r="N9" s="24">
        <v>68327</v>
      </c>
      <c r="O9" s="24">
        <v>198</v>
      </c>
      <c r="P9" s="24">
        <v>62343</v>
      </c>
      <c r="Q9" s="24">
        <v>0</v>
      </c>
      <c r="R9" s="24">
        <v>0</v>
      </c>
      <c r="S9" s="24">
        <v>9</v>
      </c>
      <c r="T9" s="24">
        <v>3440</v>
      </c>
      <c r="U9" s="24">
        <v>916571</v>
      </c>
      <c r="V9" s="24">
        <v>180436706</v>
      </c>
      <c r="W9" s="65"/>
      <c r="X9" s="65"/>
    </row>
    <row r="10" spans="1:24" s="42" customFormat="1" ht="19.5" customHeight="1">
      <c r="A10" s="167" t="s">
        <v>64</v>
      </c>
      <c r="B10" s="188"/>
      <c r="C10" s="24">
        <v>894855</v>
      </c>
      <c r="D10" s="24">
        <v>177822776</v>
      </c>
      <c r="E10" s="24">
        <v>5854</v>
      </c>
      <c r="F10" s="24">
        <v>880450</v>
      </c>
      <c r="G10" s="24">
        <v>3616</v>
      </c>
      <c r="H10" s="24">
        <v>672671</v>
      </c>
      <c r="I10" s="24">
        <v>278</v>
      </c>
      <c r="J10" s="24">
        <v>280506</v>
      </c>
      <c r="K10" s="24">
        <v>20</v>
      </c>
      <c r="L10" s="24">
        <v>13348</v>
      </c>
      <c r="M10" s="24">
        <v>197</v>
      </c>
      <c r="N10" s="24">
        <v>68097</v>
      </c>
      <c r="O10" s="24">
        <v>198</v>
      </c>
      <c r="P10" s="24">
        <v>62343</v>
      </c>
      <c r="Q10" s="24">
        <v>0</v>
      </c>
      <c r="R10" s="24">
        <v>0</v>
      </c>
      <c r="S10" s="24">
        <v>9</v>
      </c>
      <c r="T10" s="24">
        <v>3440</v>
      </c>
      <c r="U10" s="24">
        <v>897101</v>
      </c>
      <c r="V10" s="24">
        <v>178306907</v>
      </c>
      <c r="W10" s="65"/>
      <c r="X10" s="65"/>
    </row>
    <row r="11" spans="1:24" s="42" customFormat="1" ht="19.5" customHeight="1">
      <c r="A11" s="187" t="s">
        <v>83</v>
      </c>
      <c r="B11" s="188"/>
      <c r="C11" s="24">
        <v>139531</v>
      </c>
      <c r="D11" s="24">
        <v>24860935</v>
      </c>
      <c r="E11" s="24">
        <v>970</v>
      </c>
      <c r="F11" s="24">
        <v>144483</v>
      </c>
      <c r="G11" s="24">
        <v>562</v>
      </c>
      <c r="H11" s="24">
        <v>106773</v>
      </c>
      <c r="I11" s="24">
        <v>31</v>
      </c>
      <c r="J11" s="24">
        <v>36039</v>
      </c>
      <c r="K11" s="24">
        <v>1</v>
      </c>
      <c r="L11" s="24">
        <v>5500</v>
      </c>
      <c r="M11" s="24">
        <v>57</v>
      </c>
      <c r="N11" s="24">
        <v>21437</v>
      </c>
      <c r="O11" s="24">
        <v>55</v>
      </c>
      <c r="P11" s="24">
        <v>13750</v>
      </c>
      <c r="Q11" s="24">
        <v>0</v>
      </c>
      <c r="R11" s="24">
        <v>0</v>
      </c>
      <c r="S11" s="24">
        <v>0</v>
      </c>
      <c r="T11" s="24">
        <v>295</v>
      </c>
      <c r="U11" s="24">
        <v>139941</v>
      </c>
      <c r="V11" s="24">
        <v>24937167</v>
      </c>
      <c r="W11" s="65"/>
      <c r="X11" s="65"/>
    </row>
    <row r="12" spans="1:24" s="42" customFormat="1" ht="19.5" customHeight="1">
      <c r="A12" s="187" t="s">
        <v>85</v>
      </c>
      <c r="B12" s="188"/>
      <c r="C12" s="24">
        <v>59970</v>
      </c>
      <c r="D12" s="24">
        <v>12060184</v>
      </c>
      <c r="E12" s="24">
        <v>424</v>
      </c>
      <c r="F12" s="24">
        <v>72102</v>
      </c>
      <c r="G12" s="24">
        <v>396</v>
      </c>
      <c r="H12" s="24">
        <v>64398</v>
      </c>
      <c r="I12" s="24">
        <v>18</v>
      </c>
      <c r="J12" s="24">
        <v>16410</v>
      </c>
      <c r="K12" s="24">
        <v>1</v>
      </c>
      <c r="L12" s="24">
        <v>100</v>
      </c>
      <c r="M12" s="24">
        <v>22</v>
      </c>
      <c r="N12" s="24">
        <v>4763</v>
      </c>
      <c r="O12" s="24">
        <v>44</v>
      </c>
      <c r="P12" s="24">
        <v>17853</v>
      </c>
      <c r="Q12" s="24">
        <v>0</v>
      </c>
      <c r="R12" s="24">
        <v>0</v>
      </c>
      <c r="S12" s="24">
        <v>2</v>
      </c>
      <c r="T12" s="24">
        <v>386</v>
      </c>
      <c r="U12" s="24">
        <v>59978</v>
      </c>
      <c r="V12" s="24">
        <v>12071493</v>
      </c>
      <c r="W12" s="65"/>
      <c r="X12" s="65"/>
    </row>
    <row r="13" spans="1:24" s="42" customFormat="1" ht="19.5" customHeight="1">
      <c r="A13" s="149" t="s">
        <v>148</v>
      </c>
      <c r="B13" s="150"/>
      <c r="C13" s="24">
        <v>61538</v>
      </c>
      <c r="D13" s="24">
        <v>14017408</v>
      </c>
      <c r="E13" s="24">
        <v>713</v>
      </c>
      <c r="F13" s="24">
        <v>108642</v>
      </c>
      <c r="G13" s="24">
        <v>329</v>
      </c>
      <c r="H13" s="24">
        <v>49825</v>
      </c>
      <c r="I13" s="24">
        <v>25</v>
      </c>
      <c r="J13" s="24">
        <v>23414</v>
      </c>
      <c r="K13" s="24">
        <v>4</v>
      </c>
      <c r="L13" s="24">
        <v>244</v>
      </c>
      <c r="M13" s="24">
        <v>24</v>
      </c>
      <c r="N13" s="24">
        <v>7190</v>
      </c>
      <c r="O13" s="24">
        <v>21</v>
      </c>
      <c r="P13" s="24">
        <v>14190</v>
      </c>
      <c r="Q13" s="24">
        <v>0</v>
      </c>
      <c r="R13" s="24">
        <v>0</v>
      </c>
      <c r="S13" s="24">
        <v>1</v>
      </c>
      <c r="T13" s="24">
        <v>360</v>
      </c>
      <c r="U13" s="24">
        <v>61926</v>
      </c>
      <c r="V13" s="24">
        <v>14092756</v>
      </c>
      <c r="W13" s="65"/>
      <c r="X13" s="65"/>
    </row>
    <row r="14" spans="1:24" s="42" customFormat="1" ht="19.5" customHeight="1">
      <c r="A14" s="149" t="s">
        <v>7</v>
      </c>
      <c r="B14" s="150"/>
      <c r="C14" s="24">
        <v>121309</v>
      </c>
      <c r="D14" s="24">
        <v>22187542</v>
      </c>
      <c r="E14" s="24">
        <v>846</v>
      </c>
      <c r="F14" s="24">
        <v>128405</v>
      </c>
      <c r="G14" s="24">
        <v>363</v>
      </c>
      <c r="H14" s="24">
        <v>68309</v>
      </c>
      <c r="I14" s="24">
        <v>21</v>
      </c>
      <c r="J14" s="24">
        <v>19780</v>
      </c>
      <c r="K14" s="24">
        <v>2</v>
      </c>
      <c r="L14" s="24">
        <v>120</v>
      </c>
      <c r="M14" s="24">
        <v>12</v>
      </c>
      <c r="N14" s="24">
        <v>2040</v>
      </c>
      <c r="O14" s="24">
        <v>12</v>
      </c>
      <c r="P14" s="24">
        <v>2015</v>
      </c>
      <c r="Q14" s="24">
        <v>0</v>
      </c>
      <c r="R14" s="24">
        <v>0</v>
      </c>
      <c r="S14" s="24">
        <v>0</v>
      </c>
      <c r="T14" s="24">
        <v>270</v>
      </c>
      <c r="U14" s="24">
        <v>121792</v>
      </c>
      <c r="V14" s="24">
        <v>22267593</v>
      </c>
      <c r="W14" s="65"/>
      <c r="X14" s="65"/>
    </row>
    <row r="15" spans="1:24" s="41" customFormat="1" ht="19.5" customHeight="1">
      <c r="A15" s="149" t="s">
        <v>65</v>
      </c>
      <c r="B15" s="150"/>
      <c r="C15" s="24">
        <v>72533</v>
      </c>
      <c r="D15" s="24">
        <v>14467342</v>
      </c>
      <c r="E15" s="24">
        <v>492</v>
      </c>
      <c r="F15" s="24">
        <v>65751</v>
      </c>
      <c r="G15" s="24">
        <v>276</v>
      </c>
      <c r="H15" s="24">
        <v>40982</v>
      </c>
      <c r="I15" s="24">
        <v>33</v>
      </c>
      <c r="J15" s="24">
        <v>29768</v>
      </c>
      <c r="K15" s="24">
        <v>2</v>
      </c>
      <c r="L15" s="24">
        <v>40</v>
      </c>
      <c r="M15" s="24">
        <v>7</v>
      </c>
      <c r="N15" s="24">
        <v>2061</v>
      </c>
      <c r="O15" s="24">
        <v>11</v>
      </c>
      <c r="P15" s="24">
        <v>1373</v>
      </c>
      <c r="Q15" s="24">
        <v>0</v>
      </c>
      <c r="R15" s="24">
        <v>0</v>
      </c>
      <c r="S15" s="24">
        <v>1</v>
      </c>
      <c r="T15" s="24">
        <v>-420</v>
      </c>
      <c r="U15" s="24">
        <v>72746</v>
      </c>
      <c r="V15" s="24">
        <v>14522106</v>
      </c>
      <c r="W15" s="65"/>
      <c r="X15" s="65"/>
    </row>
    <row r="16" spans="1:24" s="42" customFormat="1" ht="19.5" customHeight="1">
      <c r="A16" s="149" t="s">
        <v>87</v>
      </c>
      <c r="B16" s="150"/>
      <c r="C16" s="24">
        <v>127056</v>
      </c>
      <c r="D16" s="24">
        <v>26945567</v>
      </c>
      <c r="E16" s="24">
        <v>717</v>
      </c>
      <c r="F16" s="24">
        <v>101119</v>
      </c>
      <c r="G16" s="24">
        <v>458</v>
      </c>
      <c r="H16" s="24">
        <v>125807</v>
      </c>
      <c r="I16" s="24">
        <v>34</v>
      </c>
      <c r="J16" s="24">
        <v>28869</v>
      </c>
      <c r="K16" s="24">
        <v>6</v>
      </c>
      <c r="L16" s="24">
        <v>5125</v>
      </c>
      <c r="M16" s="24">
        <v>14</v>
      </c>
      <c r="N16" s="24">
        <v>4593</v>
      </c>
      <c r="O16" s="24">
        <v>9</v>
      </c>
      <c r="P16" s="24">
        <v>2033</v>
      </c>
      <c r="Q16" s="24">
        <v>0</v>
      </c>
      <c r="R16" s="24">
        <v>0</v>
      </c>
      <c r="S16" s="24">
        <v>0</v>
      </c>
      <c r="T16" s="24">
        <v>-170</v>
      </c>
      <c r="U16" s="24">
        <v>127320</v>
      </c>
      <c r="V16" s="24">
        <v>26947013</v>
      </c>
      <c r="W16" s="65"/>
      <c r="X16" s="65"/>
    </row>
    <row r="17" spans="1:24" s="42" customFormat="1" ht="19.5" customHeight="1">
      <c r="A17" s="149" t="s">
        <v>66</v>
      </c>
      <c r="B17" s="150"/>
      <c r="C17" s="24">
        <v>25858</v>
      </c>
      <c r="D17" s="24">
        <v>5441750</v>
      </c>
      <c r="E17" s="24">
        <v>148</v>
      </c>
      <c r="F17" s="24">
        <v>27458</v>
      </c>
      <c r="G17" s="24">
        <v>80</v>
      </c>
      <c r="H17" s="24">
        <v>13776</v>
      </c>
      <c r="I17" s="24">
        <v>11</v>
      </c>
      <c r="J17" s="24">
        <v>5050</v>
      </c>
      <c r="K17" s="24">
        <v>0</v>
      </c>
      <c r="L17" s="24">
        <v>0</v>
      </c>
      <c r="M17" s="24">
        <v>1</v>
      </c>
      <c r="N17" s="24">
        <v>200</v>
      </c>
      <c r="O17" s="24">
        <v>2</v>
      </c>
      <c r="P17" s="24">
        <v>400</v>
      </c>
      <c r="Q17" s="24">
        <v>0</v>
      </c>
      <c r="R17" s="24">
        <v>0</v>
      </c>
      <c r="S17" s="24">
        <v>0</v>
      </c>
      <c r="T17" s="24">
        <v>0</v>
      </c>
      <c r="U17" s="24">
        <v>25925</v>
      </c>
      <c r="V17" s="24">
        <v>5460282</v>
      </c>
      <c r="W17" s="65"/>
      <c r="X17" s="65"/>
    </row>
    <row r="18" spans="1:24" s="42" customFormat="1" ht="19.5" customHeight="1">
      <c r="A18" s="149" t="s">
        <v>67</v>
      </c>
      <c r="B18" s="150"/>
      <c r="C18" s="24">
        <v>17957</v>
      </c>
      <c r="D18" s="24">
        <v>3423446</v>
      </c>
      <c r="E18" s="24">
        <v>142</v>
      </c>
      <c r="F18" s="24">
        <v>23441</v>
      </c>
      <c r="G18" s="24">
        <v>86</v>
      </c>
      <c r="H18" s="24">
        <v>15976</v>
      </c>
      <c r="I18" s="24">
        <v>6</v>
      </c>
      <c r="J18" s="24">
        <v>13742</v>
      </c>
      <c r="K18" s="24">
        <v>0</v>
      </c>
      <c r="L18" s="24">
        <v>0</v>
      </c>
      <c r="M18" s="24">
        <v>10</v>
      </c>
      <c r="N18" s="24">
        <v>4100</v>
      </c>
      <c r="O18" s="24">
        <v>7</v>
      </c>
      <c r="P18" s="24">
        <v>1940</v>
      </c>
      <c r="Q18" s="24">
        <v>0</v>
      </c>
      <c r="R18" s="24">
        <v>0</v>
      </c>
      <c r="S18" s="24">
        <v>0</v>
      </c>
      <c r="T18" s="24">
        <v>0</v>
      </c>
      <c r="U18" s="24">
        <v>18016</v>
      </c>
      <c r="V18" s="24">
        <v>3446814</v>
      </c>
      <c r="W18" s="65"/>
      <c r="X18" s="65"/>
    </row>
    <row r="19" spans="1:24" s="42" customFormat="1" ht="19.5" customHeight="1">
      <c r="A19" s="149" t="s">
        <v>68</v>
      </c>
      <c r="B19" s="150"/>
      <c r="C19" s="24">
        <v>33217</v>
      </c>
      <c r="D19" s="24">
        <v>4878470</v>
      </c>
      <c r="E19" s="24">
        <v>121</v>
      </c>
      <c r="F19" s="24">
        <v>17771</v>
      </c>
      <c r="G19" s="24">
        <v>280</v>
      </c>
      <c r="H19" s="24">
        <v>43152</v>
      </c>
      <c r="I19" s="24">
        <v>14</v>
      </c>
      <c r="J19" s="24">
        <v>14915</v>
      </c>
      <c r="K19" s="24">
        <v>0</v>
      </c>
      <c r="L19" s="24">
        <v>0</v>
      </c>
      <c r="M19" s="24">
        <v>5</v>
      </c>
      <c r="N19" s="24">
        <v>753</v>
      </c>
      <c r="O19" s="24">
        <v>3</v>
      </c>
      <c r="P19" s="24">
        <v>1380</v>
      </c>
      <c r="Q19" s="24">
        <v>0</v>
      </c>
      <c r="R19" s="24">
        <v>0</v>
      </c>
      <c r="S19" s="24">
        <v>1</v>
      </c>
      <c r="T19" s="24">
        <v>3</v>
      </c>
      <c r="U19" s="24">
        <v>33061</v>
      </c>
      <c r="V19" s="24">
        <v>4867380</v>
      </c>
      <c r="W19" s="65"/>
      <c r="X19" s="65"/>
    </row>
    <row r="20" spans="1:24" s="42" customFormat="1" ht="19.5" customHeight="1">
      <c r="A20" s="149" t="s">
        <v>69</v>
      </c>
      <c r="B20" s="150"/>
      <c r="C20" s="24">
        <v>40021</v>
      </c>
      <c r="D20" s="24">
        <v>8923508</v>
      </c>
      <c r="E20" s="24">
        <v>261</v>
      </c>
      <c r="F20" s="24">
        <v>42316</v>
      </c>
      <c r="G20" s="24">
        <v>136</v>
      </c>
      <c r="H20" s="24">
        <v>21787</v>
      </c>
      <c r="I20" s="24">
        <v>16</v>
      </c>
      <c r="J20" s="24">
        <v>19268</v>
      </c>
      <c r="K20" s="24">
        <v>1</v>
      </c>
      <c r="L20" s="24">
        <v>100</v>
      </c>
      <c r="M20" s="24">
        <v>7</v>
      </c>
      <c r="N20" s="24">
        <v>1350</v>
      </c>
      <c r="O20" s="24">
        <v>2</v>
      </c>
      <c r="P20" s="24">
        <v>150</v>
      </c>
      <c r="Q20" s="24">
        <v>0</v>
      </c>
      <c r="R20" s="24">
        <v>0</v>
      </c>
      <c r="S20" s="24">
        <v>0</v>
      </c>
      <c r="T20" s="24">
        <v>0</v>
      </c>
      <c r="U20" s="24">
        <v>40151</v>
      </c>
      <c r="V20" s="24">
        <v>8964405</v>
      </c>
      <c r="W20" s="65"/>
      <c r="X20" s="65"/>
    </row>
    <row r="21" spans="1:24" s="42" customFormat="1" ht="19.5" customHeight="1">
      <c r="A21" s="149" t="s">
        <v>70</v>
      </c>
      <c r="B21" s="150"/>
      <c r="C21" s="24">
        <v>29521</v>
      </c>
      <c r="D21" s="24">
        <v>5799526</v>
      </c>
      <c r="E21" s="24">
        <v>104</v>
      </c>
      <c r="F21" s="24">
        <v>14292</v>
      </c>
      <c r="G21" s="24">
        <v>73</v>
      </c>
      <c r="H21" s="24">
        <v>17314</v>
      </c>
      <c r="I21" s="24">
        <v>7</v>
      </c>
      <c r="J21" s="24">
        <v>7622</v>
      </c>
      <c r="K21" s="24">
        <v>0</v>
      </c>
      <c r="L21" s="24">
        <v>0</v>
      </c>
      <c r="M21" s="24">
        <v>2</v>
      </c>
      <c r="N21" s="24">
        <v>150</v>
      </c>
      <c r="O21" s="24">
        <v>3</v>
      </c>
      <c r="P21" s="24">
        <v>403</v>
      </c>
      <c r="Q21" s="24">
        <v>0</v>
      </c>
      <c r="R21" s="24">
        <v>0</v>
      </c>
      <c r="S21" s="24">
        <v>1</v>
      </c>
      <c r="T21" s="24">
        <v>2200</v>
      </c>
      <c r="U21" s="24">
        <v>29552</v>
      </c>
      <c r="V21" s="24">
        <v>5806073</v>
      </c>
      <c r="W21" s="65"/>
      <c r="X21" s="65"/>
    </row>
    <row r="22" spans="1:24" s="42" customFormat="1" ht="19.5" customHeight="1">
      <c r="A22" s="149" t="s">
        <v>71</v>
      </c>
      <c r="B22" s="150"/>
      <c r="C22" s="24">
        <v>24198</v>
      </c>
      <c r="D22" s="24">
        <v>7181300</v>
      </c>
      <c r="E22" s="24">
        <v>124</v>
      </c>
      <c r="F22" s="24">
        <v>20694</v>
      </c>
      <c r="G22" s="24">
        <v>72</v>
      </c>
      <c r="H22" s="24">
        <v>13867</v>
      </c>
      <c r="I22" s="24">
        <v>11</v>
      </c>
      <c r="J22" s="24">
        <v>13017</v>
      </c>
      <c r="K22" s="24">
        <v>0</v>
      </c>
      <c r="L22" s="24">
        <v>0</v>
      </c>
      <c r="M22" s="24">
        <v>1</v>
      </c>
      <c r="N22" s="24">
        <v>200</v>
      </c>
      <c r="O22" s="24">
        <v>4</v>
      </c>
      <c r="P22" s="24">
        <v>650</v>
      </c>
      <c r="Q22" s="24">
        <v>0</v>
      </c>
      <c r="R22" s="24">
        <v>0</v>
      </c>
      <c r="S22" s="24">
        <v>0</v>
      </c>
      <c r="T22" s="24">
        <v>0</v>
      </c>
      <c r="U22" s="24">
        <v>24247</v>
      </c>
      <c r="V22" s="24">
        <v>7200694</v>
      </c>
      <c r="W22" s="65"/>
      <c r="X22" s="65"/>
    </row>
    <row r="23" spans="1:24" s="42" customFormat="1" ht="19.5" customHeight="1">
      <c r="A23" s="149" t="s">
        <v>72</v>
      </c>
      <c r="B23" s="150"/>
      <c r="C23" s="24">
        <v>19071</v>
      </c>
      <c r="D23" s="24">
        <v>3595314</v>
      </c>
      <c r="E23" s="24">
        <v>95</v>
      </c>
      <c r="F23" s="24">
        <v>12703</v>
      </c>
      <c r="G23" s="24">
        <v>47</v>
      </c>
      <c r="H23" s="24">
        <v>7734</v>
      </c>
      <c r="I23" s="24">
        <v>8</v>
      </c>
      <c r="J23" s="24">
        <v>7237</v>
      </c>
      <c r="K23" s="24">
        <v>0</v>
      </c>
      <c r="L23" s="24">
        <v>0</v>
      </c>
      <c r="M23" s="24">
        <v>7</v>
      </c>
      <c r="N23" s="24">
        <v>1718</v>
      </c>
      <c r="O23" s="24">
        <v>5</v>
      </c>
      <c r="P23" s="24">
        <v>1050</v>
      </c>
      <c r="Q23" s="24">
        <v>0</v>
      </c>
      <c r="R23" s="24">
        <v>0</v>
      </c>
      <c r="S23" s="24">
        <v>1</v>
      </c>
      <c r="T23" s="24">
        <v>3</v>
      </c>
      <c r="U23" s="24">
        <v>19122</v>
      </c>
      <c r="V23" s="24">
        <v>3608191</v>
      </c>
      <c r="W23" s="65"/>
      <c r="X23" s="65"/>
    </row>
    <row r="24" spans="1:24" s="42" customFormat="1" ht="19.5" customHeight="1">
      <c r="A24" s="149" t="s">
        <v>73</v>
      </c>
      <c r="B24" s="150"/>
      <c r="C24" s="24">
        <v>32148</v>
      </c>
      <c r="D24" s="24">
        <v>6287893</v>
      </c>
      <c r="E24" s="24">
        <v>165</v>
      </c>
      <c r="F24" s="24">
        <v>23036</v>
      </c>
      <c r="G24" s="24">
        <v>107</v>
      </c>
      <c r="H24" s="24">
        <v>16644</v>
      </c>
      <c r="I24" s="24">
        <v>14</v>
      </c>
      <c r="J24" s="24">
        <v>24310</v>
      </c>
      <c r="K24" s="24">
        <v>0</v>
      </c>
      <c r="L24" s="24">
        <v>0</v>
      </c>
      <c r="M24" s="24">
        <v>7</v>
      </c>
      <c r="N24" s="24">
        <v>2029</v>
      </c>
      <c r="O24" s="24">
        <v>2</v>
      </c>
      <c r="P24" s="24">
        <v>440</v>
      </c>
      <c r="Q24" s="24">
        <v>0</v>
      </c>
      <c r="R24" s="24">
        <v>0</v>
      </c>
      <c r="S24" s="24">
        <v>1</v>
      </c>
      <c r="T24" s="24">
        <v>3</v>
      </c>
      <c r="U24" s="24">
        <v>32212</v>
      </c>
      <c r="V24" s="24">
        <v>6320187</v>
      </c>
      <c r="W24" s="65"/>
      <c r="X24" s="65"/>
    </row>
    <row r="25" spans="1:24" s="42" customFormat="1" ht="19.5" customHeight="1">
      <c r="A25" s="149" t="s">
        <v>6</v>
      </c>
      <c r="B25" s="150"/>
      <c r="C25" s="24">
        <v>18924</v>
      </c>
      <c r="D25" s="24">
        <v>2545390</v>
      </c>
      <c r="E25" s="24">
        <v>90</v>
      </c>
      <c r="F25" s="24">
        <v>12822</v>
      </c>
      <c r="G25" s="24">
        <v>49</v>
      </c>
      <c r="H25" s="24">
        <v>5518</v>
      </c>
      <c r="I25" s="24">
        <v>7</v>
      </c>
      <c r="J25" s="24">
        <v>3665</v>
      </c>
      <c r="K25" s="24">
        <v>2</v>
      </c>
      <c r="L25" s="24">
        <v>1929</v>
      </c>
      <c r="M25" s="24">
        <v>2</v>
      </c>
      <c r="N25" s="24">
        <v>400</v>
      </c>
      <c r="O25" s="24">
        <v>1</v>
      </c>
      <c r="P25" s="24">
        <v>23</v>
      </c>
      <c r="Q25" s="24">
        <v>0</v>
      </c>
      <c r="R25" s="24">
        <v>0</v>
      </c>
      <c r="S25" s="24">
        <v>0</v>
      </c>
      <c r="T25" s="24">
        <v>0</v>
      </c>
      <c r="U25" s="24">
        <v>18966</v>
      </c>
      <c r="V25" s="24">
        <v>2554806</v>
      </c>
      <c r="W25" s="65"/>
      <c r="X25" s="65"/>
    </row>
    <row r="26" spans="1:24" s="42" customFormat="1" ht="19.5" customHeight="1">
      <c r="A26" s="149" t="s">
        <v>74</v>
      </c>
      <c r="B26" s="150"/>
      <c r="C26" s="24">
        <v>19440</v>
      </c>
      <c r="D26" s="24">
        <v>4830705</v>
      </c>
      <c r="E26" s="24">
        <v>93</v>
      </c>
      <c r="F26" s="24">
        <v>12041</v>
      </c>
      <c r="G26" s="24">
        <v>77</v>
      </c>
      <c r="H26" s="24">
        <v>15884</v>
      </c>
      <c r="I26" s="24">
        <v>5</v>
      </c>
      <c r="J26" s="24">
        <v>2489</v>
      </c>
      <c r="K26" s="24">
        <v>0</v>
      </c>
      <c r="L26" s="24">
        <v>0</v>
      </c>
      <c r="M26" s="24">
        <v>4</v>
      </c>
      <c r="N26" s="24">
        <v>10400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19460</v>
      </c>
      <c r="V26" s="24">
        <v>4839750</v>
      </c>
      <c r="W26" s="65"/>
      <c r="X26" s="65"/>
    </row>
    <row r="27" spans="1:24" s="42" customFormat="1" ht="19.5" customHeight="1">
      <c r="A27" s="149" t="s">
        <v>75</v>
      </c>
      <c r="B27" s="150"/>
      <c r="C27" s="24">
        <v>6974</v>
      </c>
      <c r="D27" s="24">
        <v>1083740</v>
      </c>
      <c r="E27" s="24">
        <v>36</v>
      </c>
      <c r="F27" s="24">
        <v>3925</v>
      </c>
      <c r="G27" s="24">
        <v>12</v>
      </c>
      <c r="H27" s="24">
        <v>2503</v>
      </c>
      <c r="I27" s="24">
        <v>2</v>
      </c>
      <c r="J27" s="24">
        <v>3800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6998</v>
      </c>
      <c r="V27" s="24">
        <v>1088962</v>
      </c>
      <c r="W27" s="65"/>
      <c r="X27" s="65"/>
    </row>
    <row r="28" spans="1:24" s="42" customFormat="1" ht="19.5" customHeight="1">
      <c r="A28" s="149" t="s">
        <v>76</v>
      </c>
      <c r="B28" s="150"/>
      <c r="C28" s="24">
        <v>12539</v>
      </c>
      <c r="D28" s="24">
        <v>2807410</v>
      </c>
      <c r="E28" s="24">
        <v>101</v>
      </c>
      <c r="F28" s="24">
        <v>15099</v>
      </c>
      <c r="G28" s="24">
        <v>70</v>
      </c>
      <c r="H28" s="24">
        <v>9833</v>
      </c>
      <c r="I28" s="24">
        <v>4</v>
      </c>
      <c r="J28" s="24">
        <v>1635</v>
      </c>
      <c r="K28" s="24">
        <v>0</v>
      </c>
      <c r="L28" s="24">
        <v>0</v>
      </c>
      <c r="M28" s="24">
        <v>5</v>
      </c>
      <c r="N28" s="24">
        <v>1370</v>
      </c>
      <c r="O28" s="24">
        <v>3</v>
      </c>
      <c r="P28" s="24">
        <v>350</v>
      </c>
      <c r="Q28" s="24">
        <v>0</v>
      </c>
      <c r="R28" s="24">
        <v>0</v>
      </c>
      <c r="S28" s="24">
        <v>0</v>
      </c>
      <c r="T28" s="24">
        <v>0</v>
      </c>
      <c r="U28" s="24">
        <v>12572</v>
      </c>
      <c r="V28" s="24">
        <v>2815331</v>
      </c>
      <c r="W28" s="65"/>
      <c r="X28" s="65"/>
    </row>
    <row r="29" spans="1:24" s="42" customFormat="1" ht="19.5" customHeight="1">
      <c r="A29" s="149" t="s">
        <v>77</v>
      </c>
      <c r="B29" s="150"/>
      <c r="C29" s="24">
        <v>19600</v>
      </c>
      <c r="D29" s="24">
        <v>3318047</v>
      </c>
      <c r="E29" s="24">
        <v>128</v>
      </c>
      <c r="F29" s="24">
        <v>20598</v>
      </c>
      <c r="G29" s="24">
        <v>85</v>
      </c>
      <c r="H29" s="24">
        <v>16241</v>
      </c>
      <c r="I29" s="24">
        <v>4</v>
      </c>
      <c r="J29" s="24">
        <v>3660</v>
      </c>
      <c r="K29" s="24">
        <v>0</v>
      </c>
      <c r="L29" s="24">
        <v>0</v>
      </c>
      <c r="M29" s="24">
        <v>8</v>
      </c>
      <c r="N29" s="24">
        <v>2943</v>
      </c>
      <c r="O29" s="24">
        <v>9</v>
      </c>
      <c r="P29" s="24">
        <v>2940</v>
      </c>
      <c r="Q29" s="24">
        <v>0</v>
      </c>
      <c r="R29" s="24">
        <v>0</v>
      </c>
      <c r="S29" s="24">
        <v>1</v>
      </c>
      <c r="T29" s="24">
        <v>20</v>
      </c>
      <c r="U29" s="24">
        <v>19643</v>
      </c>
      <c r="V29" s="24">
        <v>3326087</v>
      </c>
      <c r="W29" s="65"/>
      <c r="X29" s="65"/>
    </row>
    <row r="30" spans="1:24" s="42" customFormat="1" ht="19.5" customHeight="1">
      <c r="A30" s="149" t="s">
        <v>78</v>
      </c>
      <c r="B30" s="150"/>
      <c r="C30" s="24">
        <v>13450</v>
      </c>
      <c r="D30" s="24">
        <v>3167299</v>
      </c>
      <c r="E30" s="24">
        <v>84</v>
      </c>
      <c r="F30" s="24">
        <v>13752</v>
      </c>
      <c r="G30" s="24">
        <v>58</v>
      </c>
      <c r="H30" s="24">
        <v>16348</v>
      </c>
      <c r="I30" s="24">
        <v>7</v>
      </c>
      <c r="J30" s="24">
        <v>5816</v>
      </c>
      <c r="K30" s="24">
        <v>1</v>
      </c>
      <c r="L30" s="24">
        <v>190</v>
      </c>
      <c r="M30" s="24">
        <v>2</v>
      </c>
      <c r="N30" s="24">
        <v>400</v>
      </c>
      <c r="O30" s="24">
        <v>5</v>
      </c>
      <c r="P30" s="24">
        <v>1403</v>
      </c>
      <c r="Q30" s="24">
        <v>0</v>
      </c>
      <c r="R30" s="24">
        <v>0</v>
      </c>
      <c r="S30" s="24">
        <v>0</v>
      </c>
      <c r="T30" s="24">
        <v>490</v>
      </c>
      <c r="U30" s="24">
        <v>13473</v>
      </c>
      <c r="V30" s="24">
        <v>3169816</v>
      </c>
      <c r="W30" s="65"/>
      <c r="X30" s="65"/>
    </row>
    <row r="31" spans="1:24" s="42" customFormat="1" ht="19.5" customHeight="1">
      <c r="A31" s="149" t="s">
        <v>79</v>
      </c>
      <c r="B31" s="150"/>
      <c r="C31" s="24">
        <v>19462</v>
      </c>
      <c r="D31" s="24">
        <v>2132237</v>
      </c>
      <c r="E31" s="24">
        <v>25</v>
      </c>
      <c r="F31" s="24">
        <v>6442</v>
      </c>
      <c r="G31" s="24">
        <v>18</v>
      </c>
      <c r="H31" s="24">
        <v>4830</v>
      </c>
      <c r="I31" s="24">
        <v>2</v>
      </c>
      <c r="J31" s="24">
        <v>920</v>
      </c>
      <c r="K31" s="24">
        <v>4</v>
      </c>
      <c r="L31" s="24">
        <v>5200</v>
      </c>
      <c r="M31" s="24">
        <v>1</v>
      </c>
      <c r="N31" s="24">
        <v>230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19470</v>
      </c>
      <c r="V31" s="24">
        <v>2129799</v>
      </c>
      <c r="W31" s="65"/>
      <c r="X31" s="65"/>
    </row>
    <row r="32" spans="1:24" s="42" customFormat="1" ht="19.5" customHeight="1">
      <c r="A32" s="149" t="s">
        <v>80</v>
      </c>
      <c r="B32" s="150"/>
      <c r="C32" s="24">
        <v>18500</v>
      </c>
      <c r="D32" s="24">
        <v>1761698</v>
      </c>
      <c r="E32" s="24">
        <v>16</v>
      </c>
      <c r="F32" s="24">
        <v>3962</v>
      </c>
      <c r="G32" s="24">
        <v>15</v>
      </c>
      <c r="H32" s="24">
        <v>4520</v>
      </c>
      <c r="I32" s="24">
        <v>2</v>
      </c>
      <c r="J32" s="24">
        <v>920</v>
      </c>
      <c r="K32" s="24">
        <v>4</v>
      </c>
      <c r="L32" s="24">
        <v>5200</v>
      </c>
      <c r="M32" s="24">
        <v>1</v>
      </c>
      <c r="N32" s="24">
        <v>230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18502</v>
      </c>
      <c r="V32" s="24">
        <v>1757090</v>
      </c>
      <c r="W32" s="65"/>
      <c r="X32" s="65"/>
    </row>
    <row r="33" spans="1:24" s="42" customFormat="1" ht="19.5" customHeight="1">
      <c r="A33" s="226" t="s">
        <v>81</v>
      </c>
      <c r="B33" s="227"/>
      <c r="C33" s="123">
        <v>962</v>
      </c>
      <c r="D33" s="124">
        <v>370539</v>
      </c>
      <c r="E33" s="124">
        <v>9</v>
      </c>
      <c r="F33" s="124">
        <v>2480</v>
      </c>
      <c r="G33" s="124">
        <v>3</v>
      </c>
      <c r="H33" s="124">
        <v>310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968</v>
      </c>
      <c r="V33" s="124">
        <v>372709</v>
      </c>
      <c r="W33" s="65"/>
      <c r="X33" s="65"/>
    </row>
    <row r="34" spans="1:22" ht="19.5" customHeight="1">
      <c r="A34" s="19" t="s">
        <v>108</v>
      </c>
      <c r="B34" s="19"/>
      <c r="C34" s="19"/>
      <c r="D34" s="19"/>
      <c r="E34" s="20" t="s">
        <v>1</v>
      </c>
      <c r="F34" s="19"/>
      <c r="G34" s="19"/>
      <c r="H34" s="19"/>
      <c r="I34" s="20" t="s">
        <v>109</v>
      </c>
      <c r="J34" s="19"/>
      <c r="K34" s="19"/>
      <c r="L34" s="21" t="s">
        <v>110</v>
      </c>
      <c r="M34" s="41"/>
      <c r="N34" s="41"/>
      <c r="O34" s="41"/>
      <c r="P34" s="41"/>
      <c r="R34" s="41"/>
      <c r="S34" s="41"/>
      <c r="T34" s="41"/>
      <c r="U34" s="41"/>
      <c r="V34" s="130" t="str">
        <f>'2492-00-01'!V34</f>
        <v>中華民國110年10月20日編製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19" ht="19.5" customHeight="1">
      <c r="A37" s="25" t="s">
        <v>151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>
      <c r="A38" s="25" t="s">
        <v>136</v>
      </c>
      <c r="B38" s="41"/>
      <c r="C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2:22" ht="15.75">
      <c r="B39" s="41" t="s">
        <v>89</v>
      </c>
      <c r="C39" s="65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2:3" ht="15.75">
      <c r="B40" s="41" t="s">
        <v>133</v>
      </c>
      <c r="C40" s="42"/>
    </row>
    <row r="41" spans="2:3" ht="15.75">
      <c r="B41" s="90" t="s">
        <v>145</v>
      </c>
      <c r="C41" s="42"/>
    </row>
  </sheetData>
  <sheetProtection/>
  <mergeCells count="38">
    <mergeCell ref="A9:B9"/>
    <mergeCell ref="C6:D7"/>
    <mergeCell ref="E6:T6"/>
    <mergeCell ref="A10:B10"/>
    <mergeCell ref="M7:N7"/>
    <mergeCell ref="O7:P7"/>
    <mergeCell ref="Q7:R7"/>
    <mergeCell ref="S7:T7"/>
    <mergeCell ref="A6:B8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133" t="s">
        <v>139</v>
      </c>
      <c r="B1" s="137"/>
      <c r="C1" s="48"/>
      <c r="D1" s="25"/>
      <c r="M1" s="4"/>
      <c r="N1" s="4"/>
      <c r="Q1" s="51"/>
      <c r="R1" s="51"/>
      <c r="S1" s="51"/>
      <c r="T1" s="1" t="s">
        <v>2</v>
      </c>
      <c r="U1" s="179" t="s">
        <v>141</v>
      </c>
      <c r="V1" s="179"/>
      <c r="W1" s="133" t="s">
        <v>139</v>
      </c>
      <c r="X1" s="137"/>
      <c r="AJ1" s="4"/>
      <c r="AO1" s="51"/>
      <c r="AP1" s="1" t="s">
        <v>2</v>
      </c>
      <c r="AQ1" s="245" t="s">
        <v>141</v>
      </c>
      <c r="AR1" s="245"/>
    </row>
    <row r="2" spans="1:44" ht="16.5" customHeight="1">
      <c r="A2" s="136" t="s">
        <v>224</v>
      </c>
      <c r="B2" s="138" t="s">
        <v>226</v>
      </c>
      <c r="C2" s="56"/>
      <c r="D2" s="87"/>
      <c r="E2" s="7"/>
      <c r="F2" s="7"/>
      <c r="G2" s="7"/>
      <c r="H2" s="7"/>
      <c r="I2" s="7"/>
      <c r="J2" s="57"/>
      <c r="K2" s="83"/>
      <c r="L2" s="83"/>
      <c r="M2" s="83"/>
      <c r="N2" s="83"/>
      <c r="O2" s="8"/>
      <c r="P2" s="57"/>
      <c r="Q2" s="16"/>
      <c r="R2" s="16"/>
      <c r="S2" s="16"/>
      <c r="T2" s="1" t="s">
        <v>41</v>
      </c>
      <c r="U2" s="244" t="s">
        <v>60</v>
      </c>
      <c r="V2" s="244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"/>
      <c r="AN2" s="57"/>
      <c r="AO2" s="58"/>
      <c r="AP2" s="1" t="s">
        <v>41</v>
      </c>
      <c r="AQ2" s="245" t="s">
        <v>60</v>
      </c>
      <c r="AR2" s="245"/>
    </row>
    <row r="3" spans="1:44" s="10" customFormat="1" ht="19.5" customHeight="1">
      <c r="A3" s="169" t="s">
        <v>59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169" t="s">
        <v>61</v>
      </c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   中華民國 110年09月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88"/>
      <c r="S5" s="88"/>
      <c r="T5" s="88"/>
      <c r="V5" s="28" t="s">
        <v>131</v>
      </c>
      <c r="W5" s="11"/>
      <c r="X5" s="11"/>
      <c r="Y5" s="84"/>
      <c r="Z5" s="84"/>
      <c r="AA5" s="84"/>
      <c r="AB5" s="84"/>
      <c r="AC5" s="178" t="str">
        <f>'2492-00-02'!K5</f>
        <v>   中華民國 110年09月</v>
      </c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4"/>
      <c r="AP5" s="14"/>
      <c r="AQ5" s="14"/>
      <c r="AR5" s="28" t="s">
        <v>131</v>
      </c>
    </row>
    <row r="6" spans="1:44" ht="16.5" customHeight="1">
      <c r="A6" s="229" t="s">
        <v>45</v>
      </c>
      <c r="B6" s="230"/>
      <c r="C6" s="145" t="s">
        <v>46</v>
      </c>
      <c r="D6" s="146"/>
      <c r="E6" s="151" t="s">
        <v>26</v>
      </c>
      <c r="F6" s="152"/>
      <c r="G6" s="159" t="s">
        <v>11</v>
      </c>
      <c r="H6" s="146"/>
      <c r="I6" s="159" t="s">
        <v>9</v>
      </c>
      <c r="J6" s="146"/>
      <c r="K6" s="151" t="s">
        <v>31</v>
      </c>
      <c r="L6" s="152"/>
      <c r="M6" s="235" t="s">
        <v>47</v>
      </c>
      <c r="N6" s="236"/>
      <c r="O6" s="250" t="s">
        <v>158</v>
      </c>
      <c r="P6" s="251"/>
      <c r="Q6" s="159" t="s">
        <v>12</v>
      </c>
      <c r="R6" s="146"/>
      <c r="S6" s="145" t="s">
        <v>33</v>
      </c>
      <c r="T6" s="146"/>
      <c r="U6" s="159" t="s">
        <v>13</v>
      </c>
      <c r="V6" s="146"/>
      <c r="W6" s="229" t="s">
        <v>45</v>
      </c>
      <c r="X6" s="254"/>
      <c r="Y6" s="237" t="s">
        <v>154</v>
      </c>
      <c r="Z6" s="241"/>
      <c r="AA6" s="159" t="s">
        <v>14</v>
      </c>
      <c r="AB6" s="146"/>
      <c r="AC6" s="159" t="s">
        <v>34</v>
      </c>
      <c r="AD6" s="146"/>
      <c r="AE6" s="159" t="s">
        <v>48</v>
      </c>
      <c r="AF6" s="200"/>
      <c r="AG6" s="151" t="s">
        <v>49</v>
      </c>
      <c r="AH6" s="152"/>
      <c r="AI6" s="159" t="s">
        <v>50</v>
      </c>
      <c r="AJ6" s="200"/>
      <c r="AK6" s="237" t="s">
        <v>159</v>
      </c>
      <c r="AL6" s="238"/>
      <c r="AM6" s="159" t="s">
        <v>51</v>
      </c>
      <c r="AN6" s="200"/>
      <c r="AO6" s="159" t="s">
        <v>52</v>
      </c>
      <c r="AP6" s="200"/>
      <c r="AQ6" s="159" t="s">
        <v>8</v>
      </c>
      <c r="AR6" s="146"/>
    </row>
    <row r="7" spans="1:49" ht="15.75">
      <c r="A7" s="231"/>
      <c r="B7" s="232"/>
      <c r="C7" s="147"/>
      <c r="D7" s="148"/>
      <c r="E7" s="153"/>
      <c r="F7" s="154"/>
      <c r="G7" s="147"/>
      <c r="H7" s="148"/>
      <c r="I7" s="147"/>
      <c r="J7" s="148"/>
      <c r="K7" s="153"/>
      <c r="L7" s="154"/>
      <c r="M7" s="153" t="s">
        <v>53</v>
      </c>
      <c r="N7" s="154"/>
      <c r="O7" s="252"/>
      <c r="P7" s="253"/>
      <c r="Q7" s="147"/>
      <c r="R7" s="148"/>
      <c r="S7" s="147"/>
      <c r="T7" s="148"/>
      <c r="U7" s="147"/>
      <c r="V7" s="148"/>
      <c r="W7" s="231"/>
      <c r="X7" s="255"/>
      <c r="Y7" s="242"/>
      <c r="Z7" s="243"/>
      <c r="AA7" s="147"/>
      <c r="AB7" s="148"/>
      <c r="AC7" s="147"/>
      <c r="AD7" s="148"/>
      <c r="AE7" s="228" t="s">
        <v>54</v>
      </c>
      <c r="AF7" s="148"/>
      <c r="AG7" s="153"/>
      <c r="AH7" s="154"/>
      <c r="AI7" s="228" t="s">
        <v>55</v>
      </c>
      <c r="AJ7" s="148"/>
      <c r="AK7" s="239"/>
      <c r="AL7" s="240"/>
      <c r="AM7" s="228" t="s">
        <v>56</v>
      </c>
      <c r="AN7" s="249"/>
      <c r="AO7" s="258" t="s">
        <v>57</v>
      </c>
      <c r="AP7" s="259"/>
      <c r="AQ7" s="257"/>
      <c r="AR7" s="249"/>
      <c r="AS7" s="50"/>
      <c r="AT7" s="50"/>
      <c r="AU7" s="50"/>
      <c r="AV7" s="50"/>
      <c r="AW7" s="50"/>
    </row>
    <row r="8" spans="1:48" ht="15.75" customHeight="1">
      <c r="A8" s="233"/>
      <c r="B8" s="234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3"/>
      <c r="X8" s="25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59" t="s">
        <v>4</v>
      </c>
      <c r="AQ8" s="1" t="s">
        <v>5</v>
      </c>
      <c r="AR8" s="60" t="s">
        <v>4</v>
      </c>
      <c r="AS8" s="50"/>
      <c r="AT8" s="50"/>
      <c r="AU8" s="50"/>
      <c r="AV8" s="50"/>
    </row>
    <row r="9" spans="1:60" s="18" customFormat="1" ht="24" customHeight="1">
      <c r="A9" s="165" t="s">
        <v>10</v>
      </c>
      <c r="B9" s="166"/>
      <c r="C9" s="24">
        <v>5879</v>
      </c>
      <c r="D9" s="24">
        <v>886892</v>
      </c>
      <c r="E9" s="24">
        <v>85</v>
      </c>
      <c r="F9" s="24">
        <v>11166</v>
      </c>
      <c r="G9" s="24">
        <v>10</v>
      </c>
      <c r="H9" s="24">
        <v>1900</v>
      </c>
      <c r="I9" s="24">
        <v>240</v>
      </c>
      <c r="J9" s="24">
        <v>55516</v>
      </c>
      <c r="K9" s="24">
        <v>8</v>
      </c>
      <c r="L9" s="24">
        <v>1448</v>
      </c>
      <c r="M9" s="24">
        <v>23</v>
      </c>
      <c r="N9" s="24">
        <v>4809</v>
      </c>
      <c r="O9" s="24">
        <v>631</v>
      </c>
      <c r="P9" s="24">
        <v>144646</v>
      </c>
      <c r="Q9" s="24">
        <v>2880</v>
      </c>
      <c r="R9" s="24">
        <v>401300</v>
      </c>
      <c r="S9" s="24">
        <v>20</v>
      </c>
      <c r="T9" s="24">
        <v>6159</v>
      </c>
      <c r="U9" s="24">
        <v>1092</v>
      </c>
      <c r="V9" s="24">
        <v>132858</v>
      </c>
      <c r="W9" s="165" t="s">
        <v>10</v>
      </c>
      <c r="X9" s="166"/>
      <c r="Y9" s="24">
        <v>36</v>
      </c>
      <c r="Z9" s="24">
        <v>5399</v>
      </c>
      <c r="AA9" s="24">
        <v>8</v>
      </c>
      <c r="AB9" s="24">
        <v>1430</v>
      </c>
      <c r="AC9" s="24">
        <v>33</v>
      </c>
      <c r="AD9" s="24">
        <v>7319</v>
      </c>
      <c r="AE9" s="24">
        <v>140</v>
      </c>
      <c r="AF9" s="24">
        <v>22133</v>
      </c>
      <c r="AG9" s="24">
        <v>165</v>
      </c>
      <c r="AH9" s="24">
        <v>26184</v>
      </c>
      <c r="AI9" s="24">
        <v>0</v>
      </c>
      <c r="AJ9" s="24">
        <v>0</v>
      </c>
      <c r="AK9" s="24">
        <v>28</v>
      </c>
      <c r="AL9" s="24">
        <v>4760</v>
      </c>
      <c r="AM9" s="24">
        <v>0</v>
      </c>
      <c r="AN9" s="24">
        <v>0</v>
      </c>
      <c r="AO9" s="24">
        <v>131</v>
      </c>
      <c r="AP9" s="24">
        <v>17872</v>
      </c>
      <c r="AQ9" s="24">
        <v>349</v>
      </c>
      <c r="AR9" s="24">
        <v>41994</v>
      </c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</row>
    <row r="10" spans="1:60" ht="24" customHeight="1">
      <c r="A10" s="167" t="s">
        <v>62</v>
      </c>
      <c r="B10" s="188"/>
      <c r="C10" s="24">
        <v>5854</v>
      </c>
      <c r="D10" s="24">
        <v>880450</v>
      </c>
      <c r="E10" s="24">
        <v>85</v>
      </c>
      <c r="F10" s="24">
        <v>11166</v>
      </c>
      <c r="G10" s="24">
        <v>10</v>
      </c>
      <c r="H10" s="24">
        <v>1900</v>
      </c>
      <c r="I10" s="24">
        <v>239</v>
      </c>
      <c r="J10" s="24">
        <v>54516</v>
      </c>
      <c r="K10" s="24">
        <v>8</v>
      </c>
      <c r="L10" s="24">
        <v>1448</v>
      </c>
      <c r="M10" s="24">
        <v>23</v>
      </c>
      <c r="N10" s="24">
        <v>4809</v>
      </c>
      <c r="O10" s="24">
        <v>627</v>
      </c>
      <c r="P10" s="24">
        <v>143858</v>
      </c>
      <c r="Q10" s="24">
        <v>2874</v>
      </c>
      <c r="R10" s="24">
        <v>400342</v>
      </c>
      <c r="S10" s="24">
        <v>20</v>
      </c>
      <c r="T10" s="24">
        <v>6159</v>
      </c>
      <c r="U10" s="24">
        <v>1088</v>
      </c>
      <c r="V10" s="24">
        <v>132502</v>
      </c>
      <c r="W10" s="167" t="s">
        <v>62</v>
      </c>
      <c r="X10" s="168"/>
      <c r="Y10" s="24">
        <v>36</v>
      </c>
      <c r="Z10" s="24">
        <v>5399</v>
      </c>
      <c r="AA10" s="24">
        <v>8</v>
      </c>
      <c r="AB10" s="24">
        <v>1430</v>
      </c>
      <c r="AC10" s="24">
        <v>33</v>
      </c>
      <c r="AD10" s="24">
        <v>7319</v>
      </c>
      <c r="AE10" s="24">
        <v>139</v>
      </c>
      <c r="AF10" s="24">
        <v>21133</v>
      </c>
      <c r="AG10" s="24">
        <v>163</v>
      </c>
      <c r="AH10" s="24">
        <v>25844</v>
      </c>
      <c r="AI10" s="24">
        <v>0</v>
      </c>
      <c r="AJ10" s="24">
        <v>0</v>
      </c>
      <c r="AK10" s="24">
        <v>28</v>
      </c>
      <c r="AL10" s="24">
        <v>4760</v>
      </c>
      <c r="AM10" s="24">
        <v>0</v>
      </c>
      <c r="AN10" s="24">
        <v>0</v>
      </c>
      <c r="AO10" s="24">
        <v>128</v>
      </c>
      <c r="AP10" s="24">
        <v>17372</v>
      </c>
      <c r="AQ10" s="24">
        <v>345</v>
      </c>
      <c r="AR10" s="24">
        <v>40494</v>
      </c>
      <c r="AS10" s="61"/>
      <c r="AT10" s="61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</row>
    <row r="11" spans="1:60" ht="24" customHeight="1">
      <c r="A11" s="149" t="s">
        <v>134</v>
      </c>
      <c r="B11" s="150"/>
      <c r="C11" s="24">
        <v>970</v>
      </c>
      <c r="D11" s="24">
        <v>144483</v>
      </c>
      <c r="E11" s="24">
        <v>5</v>
      </c>
      <c r="F11" s="24">
        <v>730</v>
      </c>
      <c r="G11" s="24">
        <v>2</v>
      </c>
      <c r="H11" s="24">
        <v>400</v>
      </c>
      <c r="I11" s="24">
        <v>35</v>
      </c>
      <c r="J11" s="24">
        <v>6573</v>
      </c>
      <c r="K11" s="24">
        <v>0</v>
      </c>
      <c r="L11" s="24">
        <v>0</v>
      </c>
      <c r="M11" s="24">
        <v>4</v>
      </c>
      <c r="N11" s="24">
        <v>600</v>
      </c>
      <c r="O11" s="24">
        <v>84</v>
      </c>
      <c r="P11" s="24">
        <v>17383</v>
      </c>
      <c r="Q11" s="24">
        <v>531</v>
      </c>
      <c r="R11" s="24">
        <v>76349</v>
      </c>
      <c r="S11" s="24">
        <v>5</v>
      </c>
      <c r="T11" s="24">
        <v>850</v>
      </c>
      <c r="U11" s="24">
        <v>174</v>
      </c>
      <c r="V11" s="24">
        <v>22487</v>
      </c>
      <c r="W11" s="187" t="s">
        <v>82</v>
      </c>
      <c r="X11" s="188"/>
      <c r="Y11" s="24">
        <v>6</v>
      </c>
      <c r="Z11" s="24">
        <v>858</v>
      </c>
      <c r="AA11" s="24">
        <v>0</v>
      </c>
      <c r="AB11" s="24">
        <v>0</v>
      </c>
      <c r="AC11" s="24">
        <v>6</v>
      </c>
      <c r="AD11" s="24">
        <v>1230</v>
      </c>
      <c r="AE11" s="24">
        <v>25</v>
      </c>
      <c r="AF11" s="24">
        <v>4639</v>
      </c>
      <c r="AG11" s="24">
        <v>20</v>
      </c>
      <c r="AH11" s="24">
        <v>2250</v>
      </c>
      <c r="AI11" s="24">
        <v>0</v>
      </c>
      <c r="AJ11" s="24">
        <v>0</v>
      </c>
      <c r="AK11" s="24">
        <v>6</v>
      </c>
      <c r="AL11" s="24">
        <v>780</v>
      </c>
      <c r="AM11" s="24">
        <v>0</v>
      </c>
      <c r="AN11" s="24">
        <v>0</v>
      </c>
      <c r="AO11" s="24">
        <v>19</v>
      </c>
      <c r="AP11" s="24">
        <v>3175</v>
      </c>
      <c r="AQ11" s="24">
        <v>48</v>
      </c>
      <c r="AR11" s="24">
        <v>6180</v>
      </c>
      <c r="AS11" s="61"/>
      <c r="AT11" s="61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</row>
    <row r="12" spans="1:60" ht="24" customHeight="1">
      <c r="A12" s="187" t="s">
        <v>84</v>
      </c>
      <c r="B12" s="188"/>
      <c r="C12" s="24">
        <v>424</v>
      </c>
      <c r="D12" s="24">
        <v>72102</v>
      </c>
      <c r="E12" s="24">
        <v>0</v>
      </c>
      <c r="F12" s="24">
        <v>0</v>
      </c>
      <c r="G12" s="24">
        <v>1</v>
      </c>
      <c r="H12" s="24">
        <v>200</v>
      </c>
      <c r="I12" s="24">
        <v>10</v>
      </c>
      <c r="J12" s="24">
        <v>1780</v>
      </c>
      <c r="K12" s="24">
        <v>0</v>
      </c>
      <c r="L12" s="24">
        <v>0</v>
      </c>
      <c r="M12" s="24">
        <v>2</v>
      </c>
      <c r="N12" s="24">
        <v>400</v>
      </c>
      <c r="O12" s="24">
        <v>16</v>
      </c>
      <c r="P12" s="24">
        <v>4940</v>
      </c>
      <c r="Q12" s="24">
        <v>200</v>
      </c>
      <c r="R12" s="24">
        <v>30640</v>
      </c>
      <c r="S12" s="24">
        <v>0</v>
      </c>
      <c r="T12" s="24">
        <v>0</v>
      </c>
      <c r="U12" s="24">
        <v>104</v>
      </c>
      <c r="V12" s="24">
        <v>18890</v>
      </c>
      <c r="W12" s="187" t="s">
        <v>84</v>
      </c>
      <c r="X12" s="188"/>
      <c r="Y12" s="24">
        <v>7</v>
      </c>
      <c r="Z12" s="24">
        <v>1500</v>
      </c>
      <c r="AA12" s="24">
        <v>1</v>
      </c>
      <c r="AB12" s="24">
        <v>200</v>
      </c>
      <c r="AC12" s="24">
        <v>2</v>
      </c>
      <c r="AD12" s="24">
        <v>1050</v>
      </c>
      <c r="AE12" s="24">
        <v>18</v>
      </c>
      <c r="AF12" s="24">
        <v>2353</v>
      </c>
      <c r="AG12" s="24">
        <v>11</v>
      </c>
      <c r="AH12" s="24">
        <v>2350</v>
      </c>
      <c r="AI12" s="24">
        <v>0</v>
      </c>
      <c r="AJ12" s="24">
        <v>0</v>
      </c>
      <c r="AK12" s="24">
        <v>4</v>
      </c>
      <c r="AL12" s="24">
        <v>1400</v>
      </c>
      <c r="AM12" s="24">
        <v>0</v>
      </c>
      <c r="AN12" s="24">
        <v>0</v>
      </c>
      <c r="AO12" s="24">
        <v>12</v>
      </c>
      <c r="AP12" s="24">
        <v>1834</v>
      </c>
      <c r="AQ12" s="24">
        <v>36</v>
      </c>
      <c r="AR12" s="24">
        <v>4565</v>
      </c>
      <c r="AS12" s="61"/>
      <c r="AT12" s="61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</row>
    <row r="13" spans="1:60" ht="24" customHeight="1">
      <c r="A13" s="149" t="s">
        <v>148</v>
      </c>
      <c r="B13" s="150"/>
      <c r="C13" s="24">
        <v>713</v>
      </c>
      <c r="D13" s="24">
        <v>108642</v>
      </c>
      <c r="E13" s="24">
        <v>4</v>
      </c>
      <c r="F13" s="24">
        <v>800</v>
      </c>
      <c r="G13" s="24">
        <v>0</v>
      </c>
      <c r="H13" s="24">
        <v>0</v>
      </c>
      <c r="I13" s="24">
        <v>17</v>
      </c>
      <c r="J13" s="24">
        <v>5805</v>
      </c>
      <c r="K13" s="24">
        <v>1</v>
      </c>
      <c r="L13" s="24">
        <v>200</v>
      </c>
      <c r="M13" s="24">
        <v>4</v>
      </c>
      <c r="N13" s="24">
        <v>860</v>
      </c>
      <c r="O13" s="24">
        <v>70</v>
      </c>
      <c r="P13" s="24">
        <v>13265</v>
      </c>
      <c r="Q13" s="24">
        <v>404</v>
      </c>
      <c r="R13" s="24">
        <v>57288</v>
      </c>
      <c r="S13" s="24">
        <v>1</v>
      </c>
      <c r="T13" s="24">
        <v>200</v>
      </c>
      <c r="U13" s="24">
        <v>125</v>
      </c>
      <c r="V13" s="24">
        <v>16925</v>
      </c>
      <c r="W13" s="149" t="s">
        <v>147</v>
      </c>
      <c r="X13" s="150"/>
      <c r="Y13" s="24">
        <v>5</v>
      </c>
      <c r="Z13" s="24">
        <v>450</v>
      </c>
      <c r="AA13" s="24">
        <v>1</v>
      </c>
      <c r="AB13" s="24">
        <v>130</v>
      </c>
      <c r="AC13" s="24">
        <v>5</v>
      </c>
      <c r="AD13" s="24">
        <v>989</v>
      </c>
      <c r="AE13" s="24">
        <v>15</v>
      </c>
      <c r="AF13" s="24">
        <v>2338</v>
      </c>
      <c r="AG13" s="24">
        <v>19</v>
      </c>
      <c r="AH13" s="24">
        <v>3026</v>
      </c>
      <c r="AI13" s="24">
        <v>0</v>
      </c>
      <c r="AJ13" s="24">
        <v>0</v>
      </c>
      <c r="AK13" s="24">
        <v>3</v>
      </c>
      <c r="AL13" s="24">
        <v>590</v>
      </c>
      <c r="AM13" s="24">
        <v>0</v>
      </c>
      <c r="AN13" s="24">
        <v>0</v>
      </c>
      <c r="AO13" s="24">
        <v>6</v>
      </c>
      <c r="AP13" s="24">
        <v>1720</v>
      </c>
      <c r="AQ13" s="24">
        <v>33</v>
      </c>
      <c r="AR13" s="24">
        <v>4057</v>
      </c>
      <c r="AS13" s="61"/>
      <c r="AT13" s="61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</row>
    <row r="14" spans="1:60" ht="24" customHeight="1">
      <c r="A14" s="149" t="s">
        <v>7</v>
      </c>
      <c r="B14" s="150"/>
      <c r="C14" s="24">
        <v>846</v>
      </c>
      <c r="D14" s="24">
        <v>128405</v>
      </c>
      <c r="E14" s="24">
        <v>4</v>
      </c>
      <c r="F14" s="24">
        <v>600</v>
      </c>
      <c r="G14" s="24">
        <v>0</v>
      </c>
      <c r="H14" s="24">
        <v>0</v>
      </c>
      <c r="I14" s="24">
        <v>52</v>
      </c>
      <c r="J14" s="24">
        <v>13065</v>
      </c>
      <c r="K14" s="24">
        <v>0</v>
      </c>
      <c r="L14" s="24">
        <v>0</v>
      </c>
      <c r="M14" s="24">
        <v>2</v>
      </c>
      <c r="N14" s="24">
        <v>200</v>
      </c>
      <c r="O14" s="24">
        <v>94</v>
      </c>
      <c r="P14" s="24">
        <v>21184</v>
      </c>
      <c r="Q14" s="24">
        <v>403</v>
      </c>
      <c r="R14" s="24">
        <v>54982</v>
      </c>
      <c r="S14" s="24">
        <v>1</v>
      </c>
      <c r="T14" s="24">
        <v>200</v>
      </c>
      <c r="U14" s="24">
        <v>169</v>
      </c>
      <c r="V14" s="24">
        <v>20809</v>
      </c>
      <c r="W14" s="149" t="s">
        <v>7</v>
      </c>
      <c r="X14" s="150"/>
      <c r="Y14" s="24">
        <v>5</v>
      </c>
      <c r="Z14" s="24">
        <v>380</v>
      </c>
      <c r="AA14" s="24">
        <v>2</v>
      </c>
      <c r="AB14" s="24">
        <v>300</v>
      </c>
      <c r="AC14" s="24">
        <v>8</v>
      </c>
      <c r="AD14" s="24">
        <v>2100</v>
      </c>
      <c r="AE14" s="24">
        <v>25</v>
      </c>
      <c r="AF14" s="24">
        <v>3876</v>
      </c>
      <c r="AG14" s="24">
        <v>22</v>
      </c>
      <c r="AH14" s="24">
        <v>3460</v>
      </c>
      <c r="AI14" s="24">
        <v>0</v>
      </c>
      <c r="AJ14" s="24">
        <v>0</v>
      </c>
      <c r="AK14" s="24">
        <v>2</v>
      </c>
      <c r="AL14" s="24">
        <v>200</v>
      </c>
      <c r="AM14" s="24">
        <v>0</v>
      </c>
      <c r="AN14" s="24">
        <v>0</v>
      </c>
      <c r="AO14" s="24">
        <v>10</v>
      </c>
      <c r="AP14" s="24">
        <v>1050</v>
      </c>
      <c r="AQ14" s="24">
        <v>47</v>
      </c>
      <c r="AR14" s="24">
        <v>6000</v>
      </c>
      <c r="AS14" s="61"/>
      <c r="AT14" s="61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</row>
    <row r="15" spans="1:60" ht="24" customHeight="1">
      <c r="A15" s="149" t="s">
        <v>65</v>
      </c>
      <c r="B15" s="150"/>
      <c r="C15" s="24">
        <v>492</v>
      </c>
      <c r="D15" s="24">
        <v>65751</v>
      </c>
      <c r="E15" s="24">
        <v>8</v>
      </c>
      <c r="F15" s="24">
        <v>633</v>
      </c>
      <c r="G15" s="24">
        <v>0</v>
      </c>
      <c r="H15" s="24">
        <v>0</v>
      </c>
      <c r="I15" s="24">
        <v>18</v>
      </c>
      <c r="J15" s="24">
        <v>2165</v>
      </c>
      <c r="K15" s="24">
        <v>0</v>
      </c>
      <c r="L15" s="24">
        <v>0</v>
      </c>
      <c r="M15" s="24">
        <v>3</v>
      </c>
      <c r="N15" s="24">
        <v>1170</v>
      </c>
      <c r="O15" s="24">
        <v>58</v>
      </c>
      <c r="P15" s="24">
        <v>11440</v>
      </c>
      <c r="Q15" s="24">
        <v>231</v>
      </c>
      <c r="R15" s="24">
        <v>31223</v>
      </c>
      <c r="S15" s="24">
        <v>2</v>
      </c>
      <c r="T15" s="24">
        <v>209</v>
      </c>
      <c r="U15" s="24">
        <v>99</v>
      </c>
      <c r="V15" s="24">
        <v>9867</v>
      </c>
      <c r="W15" s="149" t="s">
        <v>65</v>
      </c>
      <c r="X15" s="150"/>
      <c r="Y15" s="24">
        <v>1</v>
      </c>
      <c r="Z15" s="24">
        <v>100</v>
      </c>
      <c r="AA15" s="24">
        <v>0</v>
      </c>
      <c r="AB15" s="24">
        <v>0</v>
      </c>
      <c r="AC15" s="24">
        <v>0</v>
      </c>
      <c r="AD15" s="24">
        <v>0</v>
      </c>
      <c r="AE15" s="24">
        <v>10</v>
      </c>
      <c r="AF15" s="24">
        <v>1283</v>
      </c>
      <c r="AG15" s="24">
        <v>15</v>
      </c>
      <c r="AH15" s="24">
        <v>2200</v>
      </c>
      <c r="AI15" s="24">
        <v>0</v>
      </c>
      <c r="AJ15" s="24">
        <v>0</v>
      </c>
      <c r="AK15" s="24">
        <v>2</v>
      </c>
      <c r="AL15" s="24">
        <v>250</v>
      </c>
      <c r="AM15" s="24">
        <v>0</v>
      </c>
      <c r="AN15" s="24">
        <v>0</v>
      </c>
      <c r="AO15" s="24">
        <v>13</v>
      </c>
      <c r="AP15" s="24">
        <v>1241</v>
      </c>
      <c r="AQ15" s="24">
        <v>32</v>
      </c>
      <c r="AR15" s="24">
        <v>3970</v>
      </c>
      <c r="AS15" s="61"/>
      <c r="AT15" s="61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</row>
    <row r="16" spans="1:60" ht="24" customHeight="1">
      <c r="A16" s="149" t="s">
        <v>86</v>
      </c>
      <c r="B16" s="150"/>
      <c r="C16" s="24">
        <v>717</v>
      </c>
      <c r="D16" s="24">
        <v>101119</v>
      </c>
      <c r="E16" s="24">
        <v>5</v>
      </c>
      <c r="F16" s="24">
        <v>850</v>
      </c>
      <c r="G16" s="24">
        <v>3</v>
      </c>
      <c r="H16" s="24">
        <v>600</v>
      </c>
      <c r="I16" s="24">
        <v>24</v>
      </c>
      <c r="J16" s="24">
        <v>4100</v>
      </c>
      <c r="K16" s="24">
        <v>1</v>
      </c>
      <c r="L16" s="24">
        <v>248</v>
      </c>
      <c r="M16" s="24">
        <v>2</v>
      </c>
      <c r="N16" s="24">
        <v>349</v>
      </c>
      <c r="O16" s="24">
        <v>77</v>
      </c>
      <c r="P16" s="24">
        <v>17293</v>
      </c>
      <c r="Q16" s="24">
        <v>343</v>
      </c>
      <c r="R16" s="24">
        <v>49339</v>
      </c>
      <c r="S16" s="24">
        <v>3</v>
      </c>
      <c r="T16" s="24">
        <v>3270</v>
      </c>
      <c r="U16" s="24">
        <v>135</v>
      </c>
      <c r="V16" s="24">
        <v>11193</v>
      </c>
      <c r="W16" s="149" t="s">
        <v>86</v>
      </c>
      <c r="X16" s="150"/>
      <c r="Y16" s="24">
        <v>4</v>
      </c>
      <c r="Z16" s="24">
        <v>1288</v>
      </c>
      <c r="AA16" s="24">
        <v>2</v>
      </c>
      <c r="AB16" s="24">
        <v>400</v>
      </c>
      <c r="AC16" s="24">
        <v>0</v>
      </c>
      <c r="AD16" s="24">
        <v>0</v>
      </c>
      <c r="AE16" s="24">
        <v>16</v>
      </c>
      <c r="AF16" s="24">
        <v>2768</v>
      </c>
      <c r="AG16" s="24">
        <v>24</v>
      </c>
      <c r="AH16" s="24">
        <v>3108</v>
      </c>
      <c r="AI16" s="24">
        <v>0</v>
      </c>
      <c r="AJ16" s="24">
        <v>0</v>
      </c>
      <c r="AK16" s="24">
        <v>4</v>
      </c>
      <c r="AL16" s="24">
        <v>880</v>
      </c>
      <c r="AM16" s="24">
        <v>0</v>
      </c>
      <c r="AN16" s="24">
        <v>0</v>
      </c>
      <c r="AO16" s="24">
        <v>8</v>
      </c>
      <c r="AP16" s="24">
        <v>613</v>
      </c>
      <c r="AQ16" s="24">
        <v>66</v>
      </c>
      <c r="AR16" s="24">
        <v>4820</v>
      </c>
      <c r="AS16" s="61"/>
      <c r="AT16" s="61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</row>
    <row r="17" spans="1:60" ht="24" customHeight="1">
      <c r="A17" s="149" t="s">
        <v>66</v>
      </c>
      <c r="B17" s="150"/>
      <c r="C17" s="24">
        <v>148</v>
      </c>
      <c r="D17" s="24">
        <v>27458</v>
      </c>
      <c r="E17" s="24">
        <v>2</v>
      </c>
      <c r="F17" s="24">
        <v>110</v>
      </c>
      <c r="G17" s="24">
        <v>0</v>
      </c>
      <c r="H17" s="24">
        <v>0</v>
      </c>
      <c r="I17" s="24">
        <v>6</v>
      </c>
      <c r="J17" s="24">
        <v>6950</v>
      </c>
      <c r="K17" s="24">
        <v>0</v>
      </c>
      <c r="L17" s="24">
        <v>0</v>
      </c>
      <c r="M17" s="24">
        <v>1</v>
      </c>
      <c r="N17" s="24">
        <v>200</v>
      </c>
      <c r="O17" s="24">
        <v>22</v>
      </c>
      <c r="P17" s="24">
        <v>6248</v>
      </c>
      <c r="Q17" s="24">
        <v>66</v>
      </c>
      <c r="R17" s="24">
        <v>7773</v>
      </c>
      <c r="S17" s="24">
        <v>1</v>
      </c>
      <c r="T17" s="24">
        <v>50</v>
      </c>
      <c r="U17" s="24">
        <v>27</v>
      </c>
      <c r="V17" s="24">
        <v>3047</v>
      </c>
      <c r="W17" s="149" t="s">
        <v>66</v>
      </c>
      <c r="X17" s="150"/>
      <c r="Y17" s="24">
        <v>1</v>
      </c>
      <c r="Z17" s="24">
        <v>10</v>
      </c>
      <c r="AA17" s="24">
        <v>0</v>
      </c>
      <c r="AB17" s="24">
        <v>0</v>
      </c>
      <c r="AC17" s="24">
        <v>4</v>
      </c>
      <c r="AD17" s="24">
        <v>520</v>
      </c>
      <c r="AE17" s="24">
        <v>3</v>
      </c>
      <c r="AF17" s="24">
        <v>540</v>
      </c>
      <c r="AG17" s="24">
        <v>4</v>
      </c>
      <c r="AH17" s="24">
        <v>830</v>
      </c>
      <c r="AI17" s="24">
        <v>0</v>
      </c>
      <c r="AJ17" s="24">
        <v>0</v>
      </c>
      <c r="AK17" s="24">
        <v>1</v>
      </c>
      <c r="AL17" s="24">
        <v>50</v>
      </c>
      <c r="AM17" s="24">
        <v>0</v>
      </c>
      <c r="AN17" s="24">
        <v>0</v>
      </c>
      <c r="AO17" s="24">
        <v>4</v>
      </c>
      <c r="AP17" s="24">
        <v>600</v>
      </c>
      <c r="AQ17" s="24">
        <v>6</v>
      </c>
      <c r="AR17" s="24">
        <v>530</v>
      </c>
      <c r="AS17" s="61"/>
      <c r="AT17" s="61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</row>
    <row r="18" spans="1:60" ht="24" customHeight="1">
      <c r="A18" s="149" t="s">
        <v>67</v>
      </c>
      <c r="B18" s="150"/>
      <c r="C18" s="24">
        <v>142</v>
      </c>
      <c r="D18" s="24">
        <v>23441</v>
      </c>
      <c r="E18" s="24">
        <v>2</v>
      </c>
      <c r="F18" s="24">
        <v>440</v>
      </c>
      <c r="G18" s="24">
        <v>3</v>
      </c>
      <c r="H18" s="24">
        <v>500</v>
      </c>
      <c r="I18" s="24">
        <v>6</v>
      </c>
      <c r="J18" s="24">
        <v>1700</v>
      </c>
      <c r="K18" s="24">
        <v>0</v>
      </c>
      <c r="L18" s="24">
        <v>0</v>
      </c>
      <c r="M18" s="24">
        <v>0</v>
      </c>
      <c r="N18" s="24">
        <v>0</v>
      </c>
      <c r="O18" s="24">
        <v>14</v>
      </c>
      <c r="P18" s="24">
        <v>2760</v>
      </c>
      <c r="Q18" s="24">
        <v>60</v>
      </c>
      <c r="R18" s="24">
        <v>10637</v>
      </c>
      <c r="S18" s="24">
        <v>1</v>
      </c>
      <c r="T18" s="24">
        <v>240</v>
      </c>
      <c r="U18" s="24">
        <v>21</v>
      </c>
      <c r="V18" s="24">
        <v>2507</v>
      </c>
      <c r="W18" s="149" t="s">
        <v>67</v>
      </c>
      <c r="X18" s="150"/>
      <c r="Y18" s="24">
        <v>1</v>
      </c>
      <c r="Z18" s="24">
        <v>200</v>
      </c>
      <c r="AA18" s="24">
        <v>0</v>
      </c>
      <c r="AB18" s="24">
        <v>0</v>
      </c>
      <c r="AC18" s="24">
        <v>1</v>
      </c>
      <c r="AD18" s="24">
        <v>200</v>
      </c>
      <c r="AE18" s="24">
        <v>7</v>
      </c>
      <c r="AF18" s="24">
        <v>868</v>
      </c>
      <c r="AG18" s="24">
        <v>4</v>
      </c>
      <c r="AH18" s="24">
        <v>600</v>
      </c>
      <c r="AI18" s="24">
        <v>0</v>
      </c>
      <c r="AJ18" s="24">
        <v>0</v>
      </c>
      <c r="AK18" s="24">
        <v>1</v>
      </c>
      <c r="AL18" s="24">
        <v>50</v>
      </c>
      <c r="AM18" s="24">
        <v>0</v>
      </c>
      <c r="AN18" s="24">
        <v>0</v>
      </c>
      <c r="AO18" s="24">
        <v>9</v>
      </c>
      <c r="AP18" s="24">
        <v>1183</v>
      </c>
      <c r="AQ18" s="24">
        <v>12</v>
      </c>
      <c r="AR18" s="24">
        <v>1557</v>
      </c>
      <c r="AS18" s="61"/>
      <c r="AT18" s="61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</row>
    <row r="19" spans="1:60" ht="24" customHeight="1">
      <c r="A19" s="149" t="s">
        <v>68</v>
      </c>
      <c r="B19" s="150"/>
      <c r="C19" s="24">
        <v>121</v>
      </c>
      <c r="D19" s="24">
        <v>17771</v>
      </c>
      <c r="E19" s="24">
        <v>1</v>
      </c>
      <c r="F19" s="24">
        <v>150</v>
      </c>
      <c r="G19" s="24">
        <v>0</v>
      </c>
      <c r="H19" s="24">
        <v>0</v>
      </c>
      <c r="I19" s="24">
        <v>5</v>
      </c>
      <c r="J19" s="24">
        <v>533</v>
      </c>
      <c r="K19" s="24">
        <v>2</v>
      </c>
      <c r="L19" s="24">
        <v>300</v>
      </c>
      <c r="M19" s="24">
        <v>2</v>
      </c>
      <c r="N19" s="24">
        <v>400</v>
      </c>
      <c r="O19" s="24">
        <v>28</v>
      </c>
      <c r="P19" s="24">
        <v>6638</v>
      </c>
      <c r="Q19" s="24">
        <v>56</v>
      </c>
      <c r="R19" s="24">
        <v>6602</v>
      </c>
      <c r="S19" s="24">
        <v>0</v>
      </c>
      <c r="T19" s="24">
        <v>0</v>
      </c>
      <c r="U19" s="24">
        <v>12</v>
      </c>
      <c r="V19" s="24">
        <v>1488</v>
      </c>
      <c r="W19" s="149" t="s">
        <v>68</v>
      </c>
      <c r="X19" s="150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1</v>
      </c>
      <c r="AF19" s="24">
        <v>200</v>
      </c>
      <c r="AG19" s="24">
        <v>8</v>
      </c>
      <c r="AH19" s="24">
        <v>835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380</v>
      </c>
      <c r="AQ19" s="24">
        <v>4</v>
      </c>
      <c r="AR19" s="24">
        <v>245</v>
      </c>
      <c r="AS19" s="61"/>
      <c r="AT19" s="61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</row>
    <row r="20" spans="1:60" ht="24" customHeight="1">
      <c r="A20" s="149" t="s">
        <v>69</v>
      </c>
      <c r="B20" s="150"/>
      <c r="C20" s="24">
        <v>261</v>
      </c>
      <c r="D20" s="24">
        <v>42316</v>
      </c>
      <c r="E20" s="24">
        <v>3</v>
      </c>
      <c r="F20" s="24">
        <v>580</v>
      </c>
      <c r="G20" s="24">
        <v>0</v>
      </c>
      <c r="H20" s="24">
        <v>0</v>
      </c>
      <c r="I20" s="24">
        <v>37</v>
      </c>
      <c r="J20" s="24">
        <v>6325</v>
      </c>
      <c r="K20" s="24">
        <v>2</v>
      </c>
      <c r="L20" s="24">
        <v>300</v>
      </c>
      <c r="M20" s="24">
        <v>0</v>
      </c>
      <c r="N20" s="24">
        <v>0</v>
      </c>
      <c r="O20" s="24">
        <v>31</v>
      </c>
      <c r="P20" s="24">
        <v>6886</v>
      </c>
      <c r="Q20" s="24">
        <v>127</v>
      </c>
      <c r="R20" s="24">
        <v>18188</v>
      </c>
      <c r="S20" s="24">
        <v>2</v>
      </c>
      <c r="T20" s="24">
        <v>440</v>
      </c>
      <c r="U20" s="24">
        <v>35</v>
      </c>
      <c r="V20" s="24">
        <v>5909</v>
      </c>
      <c r="W20" s="149" t="s">
        <v>69</v>
      </c>
      <c r="X20" s="150"/>
      <c r="Y20" s="24">
        <v>0</v>
      </c>
      <c r="Z20" s="24">
        <v>0</v>
      </c>
      <c r="AA20" s="24">
        <v>0</v>
      </c>
      <c r="AB20" s="24">
        <v>0</v>
      </c>
      <c r="AC20" s="24">
        <v>4</v>
      </c>
      <c r="AD20" s="24">
        <v>630</v>
      </c>
      <c r="AE20" s="24">
        <v>3</v>
      </c>
      <c r="AF20" s="24">
        <v>330</v>
      </c>
      <c r="AG20" s="24">
        <v>3</v>
      </c>
      <c r="AH20" s="24">
        <v>1400</v>
      </c>
      <c r="AI20" s="24">
        <v>0</v>
      </c>
      <c r="AJ20" s="24">
        <v>0</v>
      </c>
      <c r="AK20" s="24">
        <v>1</v>
      </c>
      <c r="AL20" s="24">
        <v>60</v>
      </c>
      <c r="AM20" s="24">
        <v>0</v>
      </c>
      <c r="AN20" s="24">
        <v>0</v>
      </c>
      <c r="AO20" s="24">
        <v>6</v>
      </c>
      <c r="AP20" s="24">
        <v>715</v>
      </c>
      <c r="AQ20" s="24">
        <v>7</v>
      </c>
      <c r="AR20" s="24">
        <v>553</v>
      </c>
      <c r="AS20" s="61"/>
      <c r="AT20" s="61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</row>
    <row r="21" spans="1:60" ht="24" customHeight="1">
      <c r="A21" s="149" t="s">
        <v>70</v>
      </c>
      <c r="B21" s="150"/>
      <c r="C21" s="24">
        <v>104</v>
      </c>
      <c r="D21" s="24">
        <v>14292</v>
      </c>
      <c r="E21" s="24">
        <v>13</v>
      </c>
      <c r="F21" s="24">
        <v>1990</v>
      </c>
      <c r="G21" s="24">
        <v>0</v>
      </c>
      <c r="H21" s="24">
        <v>0</v>
      </c>
      <c r="I21" s="24">
        <v>6</v>
      </c>
      <c r="J21" s="24">
        <v>1100</v>
      </c>
      <c r="K21" s="24">
        <v>0</v>
      </c>
      <c r="L21" s="24">
        <v>0</v>
      </c>
      <c r="M21" s="24">
        <v>0</v>
      </c>
      <c r="N21" s="24">
        <v>0</v>
      </c>
      <c r="O21" s="24">
        <v>9</v>
      </c>
      <c r="P21" s="24">
        <v>1880</v>
      </c>
      <c r="Q21" s="24">
        <v>41</v>
      </c>
      <c r="R21" s="24">
        <v>5341</v>
      </c>
      <c r="S21" s="24">
        <v>1</v>
      </c>
      <c r="T21" s="24">
        <v>200</v>
      </c>
      <c r="U21" s="24">
        <v>17</v>
      </c>
      <c r="V21" s="24">
        <v>1205</v>
      </c>
      <c r="W21" s="149" t="s">
        <v>70</v>
      </c>
      <c r="X21" s="150"/>
      <c r="Y21" s="24">
        <v>1</v>
      </c>
      <c r="Z21" s="24">
        <v>100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2</v>
      </c>
      <c r="AH21" s="24">
        <v>250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6</v>
      </c>
      <c r="AP21" s="24">
        <v>413</v>
      </c>
      <c r="AQ21" s="24">
        <v>8</v>
      </c>
      <c r="AR21" s="24">
        <v>1813</v>
      </c>
      <c r="AS21" s="61"/>
      <c r="AT21" s="61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</row>
    <row r="22" spans="1:60" ht="24" customHeight="1">
      <c r="A22" s="149" t="s">
        <v>71</v>
      </c>
      <c r="B22" s="150"/>
      <c r="C22" s="24">
        <v>124</v>
      </c>
      <c r="D22" s="24">
        <v>20694</v>
      </c>
      <c r="E22" s="24">
        <v>11</v>
      </c>
      <c r="F22" s="24">
        <v>1476</v>
      </c>
      <c r="G22" s="24">
        <v>0</v>
      </c>
      <c r="H22" s="24">
        <v>0</v>
      </c>
      <c r="I22" s="24">
        <v>3</v>
      </c>
      <c r="J22" s="24">
        <v>450</v>
      </c>
      <c r="K22" s="24">
        <v>1</v>
      </c>
      <c r="L22" s="24">
        <v>200</v>
      </c>
      <c r="M22" s="24">
        <v>0</v>
      </c>
      <c r="N22" s="24">
        <v>0</v>
      </c>
      <c r="O22" s="24">
        <v>20</v>
      </c>
      <c r="P22" s="24">
        <v>4096</v>
      </c>
      <c r="Q22" s="24">
        <v>60</v>
      </c>
      <c r="R22" s="24">
        <v>10551</v>
      </c>
      <c r="S22" s="24">
        <v>0</v>
      </c>
      <c r="T22" s="24">
        <v>0</v>
      </c>
      <c r="U22" s="24">
        <v>14</v>
      </c>
      <c r="V22" s="24">
        <v>1661</v>
      </c>
      <c r="W22" s="149" t="s">
        <v>71</v>
      </c>
      <c r="X22" s="150"/>
      <c r="Y22" s="24">
        <v>1</v>
      </c>
      <c r="Z22" s="24">
        <v>200</v>
      </c>
      <c r="AA22" s="24">
        <v>0</v>
      </c>
      <c r="AB22" s="24">
        <v>0</v>
      </c>
      <c r="AC22" s="24">
        <v>0</v>
      </c>
      <c r="AD22" s="24">
        <v>0</v>
      </c>
      <c r="AE22" s="24">
        <v>1</v>
      </c>
      <c r="AF22" s="24">
        <v>200</v>
      </c>
      <c r="AG22" s="24">
        <v>4</v>
      </c>
      <c r="AH22" s="24">
        <v>800</v>
      </c>
      <c r="AI22" s="24">
        <v>0</v>
      </c>
      <c r="AJ22" s="24">
        <v>0</v>
      </c>
      <c r="AK22" s="24">
        <v>3</v>
      </c>
      <c r="AL22" s="24">
        <v>300</v>
      </c>
      <c r="AM22" s="24">
        <v>0</v>
      </c>
      <c r="AN22" s="24">
        <v>0</v>
      </c>
      <c r="AO22" s="24">
        <v>2</v>
      </c>
      <c r="AP22" s="24">
        <v>400</v>
      </c>
      <c r="AQ22" s="24">
        <v>4</v>
      </c>
      <c r="AR22" s="24">
        <v>360</v>
      </c>
      <c r="AS22" s="61"/>
      <c r="AT22" s="61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60" ht="24" customHeight="1">
      <c r="A23" s="149" t="s">
        <v>72</v>
      </c>
      <c r="B23" s="150"/>
      <c r="C23" s="24">
        <v>95</v>
      </c>
      <c r="D23" s="24">
        <v>12703</v>
      </c>
      <c r="E23" s="24">
        <v>8</v>
      </c>
      <c r="F23" s="24">
        <v>867</v>
      </c>
      <c r="G23" s="24">
        <v>1</v>
      </c>
      <c r="H23" s="24">
        <v>200</v>
      </c>
      <c r="I23" s="24">
        <v>3</v>
      </c>
      <c r="J23" s="24">
        <v>550</v>
      </c>
      <c r="K23" s="24">
        <v>0</v>
      </c>
      <c r="L23" s="24">
        <v>0</v>
      </c>
      <c r="M23" s="24">
        <v>1</v>
      </c>
      <c r="N23" s="24">
        <v>200</v>
      </c>
      <c r="O23" s="24">
        <v>13</v>
      </c>
      <c r="P23" s="24">
        <v>2670</v>
      </c>
      <c r="Q23" s="24">
        <v>44</v>
      </c>
      <c r="R23" s="24">
        <v>5431</v>
      </c>
      <c r="S23" s="24">
        <v>0</v>
      </c>
      <c r="T23" s="24">
        <v>0</v>
      </c>
      <c r="U23" s="24">
        <v>15</v>
      </c>
      <c r="V23" s="24">
        <v>1509</v>
      </c>
      <c r="W23" s="149" t="s">
        <v>72</v>
      </c>
      <c r="X23" s="150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100</v>
      </c>
      <c r="AG23" s="24">
        <v>3</v>
      </c>
      <c r="AH23" s="24">
        <v>373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1</v>
      </c>
      <c r="AP23" s="24">
        <v>200</v>
      </c>
      <c r="AQ23" s="24">
        <v>5</v>
      </c>
      <c r="AR23" s="24">
        <v>603</v>
      </c>
      <c r="AS23" s="61"/>
      <c r="AT23" s="61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</row>
    <row r="24" spans="1:60" ht="24" customHeight="1">
      <c r="A24" s="149" t="s">
        <v>73</v>
      </c>
      <c r="B24" s="150"/>
      <c r="C24" s="24">
        <v>165</v>
      </c>
      <c r="D24" s="24">
        <v>23036</v>
      </c>
      <c r="E24" s="24">
        <v>10</v>
      </c>
      <c r="F24" s="24">
        <v>1073</v>
      </c>
      <c r="G24" s="24">
        <v>0</v>
      </c>
      <c r="H24" s="24">
        <v>0</v>
      </c>
      <c r="I24" s="24">
        <v>4</v>
      </c>
      <c r="J24" s="24">
        <v>603</v>
      </c>
      <c r="K24" s="24">
        <v>0</v>
      </c>
      <c r="L24" s="24">
        <v>0</v>
      </c>
      <c r="M24" s="24">
        <v>2</v>
      </c>
      <c r="N24" s="24">
        <v>430</v>
      </c>
      <c r="O24" s="24">
        <v>27</v>
      </c>
      <c r="P24" s="24">
        <v>7205</v>
      </c>
      <c r="Q24" s="24">
        <v>75</v>
      </c>
      <c r="R24" s="24">
        <v>7968</v>
      </c>
      <c r="S24" s="24">
        <v>1</v>
      </c>
      <c r="T24" s="24">
        <v>200</v>
      </c>
      <c r="U24" s="24">
        <v>21</v>
      </c>
      <c r="V24" s="24">
        <v>1619</v>
      </c>
      <c r="W24" s="149" t="s">
        <v>73</v>
      </c>
      <c r="X24" s="150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200</v>
      </c>
      <c r="AE24" s="24">
        <v>3</v>
      </c>
      <c r="AF24" s="24">
        <v>260</v>
      </c>
      <c r="AG24" s="24">
        <v>9</v>
      </c>
      <c r="AH24" s="24">
        <v>2418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8</v>
      </c>
      <c r="AP24" s="24">
        <v>730</v>
      </c>
      <c r="AQ24" s="24">
        <v>4</v>
      </c>
      <c r="AR24" s="24">
        <v>330</v>
      </c>
      <c r="AS24" s="61"/>
      <c r="AT24" s="61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</row>
    <row r="25" spans="1:60" ht="24" customHeight="1">
      <c r="A25" s="149" t="s">
        <v>6</v>
      </c>
      <c r="B25" s="150"/>
      <c r="C25" s="24">
        <v>90</v>
      </c>
      <c r="D25" s="24">
        <v>12822</v>
      </c>
      <c r="E25" s="24">
        <v>6</v>
      </c>
      <c r="F25" s="24">
        <v>597</v>
      </c>
      <c r="G25" s="24">
        <v>0</v>
      </c>
      <c r="H25" s="24">
        <v>0</v>
      </c>
      <c r="I25" s="24">
        <v>2</v>
      </c>
      <c r="J25" s="24">
        <v>479</v>
      </c>
      <c r="K25" s="24">
        <v>0</v>
      </c>
      <c r="L25" s="24">
        <v>0</v>
      </c>
      <c r="M25" s="24">
        <v>0</v>
      </c>
      <c r="N25" s="24">
        <v>0</v>
      </c>
      <c r="O25" s="24">
        <v>16</v>
      </c>
      <c r="P25" s="24">
        <v>4370</v>
      </c>
      <c r="Q25" s="24">
        <v>23</v>
      </c>
      <c r="R25" s="24">
        <v>2943</v>
      </c>
      <c r="S25" s="24">
        <v>1</v>
      </c>
      <c r="T25" s="24">
        <v>200</v>
      </c>
      <c r="U25" s="24">
        <v>22</v>
      </c>
      <c r="V25" s="24">
        <v>1635</v>
      </c>
      <c r="W25" s="149" t="s">
        <v>6</v>
      </c>
      <c r="X25" s="150"/>
      <c r="Y25" s="24">
        <v>1</v>
      </c>
      <c r="Z25" s="24">
        <v>3</v>
      </c>
      <c r="AA25" s="24">
        <v>0</v>
      </c>
      <c r="AB25" s="24">
        <v>0</v>
      </c>
      <c r="AC25" s="24">
        <v>0</v>
      </c>
      <c r="AD25" s="24">
        <v>0</v>
      </c>
      <c r="AE25" s="24">
        <v>2</v>
      </c>
      <c r="AF25" s="24">
        <v>438</v>
      </c>
      <c r="AG25" s="24">
        <v>4</v>
      </c>
      <c r="AH25" s="24">
        <v>409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5</v>
      </c>
      <c r="AP25" s="24">
        <v>453</v>
      </c>
      <c r="AQ25" s="24">
        <v>8</v>
      </c>
      <c r="AR25" s="24">
        <v>1295</v>
      </c>
      <c r="AS25" s="61"/>
      <c r="AT25" s="61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</row>
    <row r="26" spans="1:60" ht="24" customHeight="1">
      <c r="A26" s="149" t="s">
        <v>74</v>
      </c>
      <c r="B26" s="150"/>
      <c r="C26" s="24">
        <v>93</v>
      </c>
      <c r="D26" s="24">
        <v>12041</v>
      </c>
      <c r="E26" s="24">
        <v>1</v>
      </c>
      <c r="F26" s="24">
        <v>200</v>
      </c>
      <c r="G26" s="24">
        <v>0</v>
      </c>
      <c r="H26" s="24">
        <v>0</v>
      </c>
      <c r="I26" s="24">
        <v>2</v>
      </c>
      <c r="J26" s="24">
        <v>250</v>
      </c>
      <c r="K26" s="24">
        <v>0</v>
      </c>
      <c r="L26" s="24">
        <v>0</v>
      </c>
      <c r="M26" s="24">
        <v>0</v>
      </c>
      <c r="N26" s="24">
        <v>0</v>
      </c>
      <c r="O26" s="24">
        <v>11</v>
      </c>
      <c r="P26" s="24">
        <v>3090</v>
      </c>
      <c r="Q26" s="24">
        <v>33</v>
      </c>
      <c r="R26" s="24">
        <v>3740</v>
      </c>
      <c r="S26" s="24">
        <v>1</v>
      </c>
      <c r="T26" s="24">
        <v>100</v>
      </c>
      <c r="U26" s="24">
        <v>25</v>
      </c>
      <c r="V26" s="24">
        <v>2298</v>
      </c>
      <c r="W26" s="149" t="s">
        <v>74</v>
      </c>
      <c r="X26" s="150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5</v>
      </c>
      <c r="AF26" s="24">
        <v>520</v>
      </c>
      <c r="AG26" s="24">
        <v>5</v>
      </c>
      <c r="AH26" s="24">
        <v>600</v>
      </c>
      <c r="AI26" s="24">
        <v>0</v>
      </c>
      <c r="AJ26" s="24">
        <v>0</v>
      </c>
      <c r="AK26" s="24">
        <v>1</v>
      </c>
      <c r="AL26" s="24">
        <v>200</v>
      </c>
      <c r="AM26" s="24">
        <v>0</v>
      </c>
      <c r="AN26" s="24">
        <v>0</v>
      </c>
      <c r="AO26" s="24">
        <v>3</v>
      </c>
      <c r="AP26" s="24">
        <v>425</v>
      </c>
      <c r="AQ26" s="24">
        <v>6</v>
      </c>
      <c r="AR26" s="24">
        <v>618</v>
      </c>
      <c r="AS26" s="6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</row>
    <row r="27" spans="1:60" ht="24" customHeight="1">
      <c r="A27" s="149" t="s">
        <v>75</v>
      </c>
      <c r="B27" s="150"/>
      <c r="C27" s="24">
        <v>36</v>
      </c>
      <c r="D27" s="24">
        <v>3925</v>
      </c>
      <c r="E27" s="24">
        <v>1</v>
      </c>
      <c r="F27" s="24">
        <v>20</v>
      </c>
      <c r="G27" s="24">
        <v>0</v>
      </c>
      <c r="H27" s="24">
        <v>0</v>
      </c>
      <c r="I27" s="24">
        <v>2</v>
      </c>
      <c r="J27" s="24">
        <v>288</v>
      </c>
      <c r="K27" s="24">
        <v>0</v>
      </c>
      <c r="L27" s="24">
        <v>0</v>
      </c>
      <c r="M27" s="24">
        <v>0</v>
      </c>
      <c r="N27" s="24">
        <v>0</v>
      </c>
      <c r="O27" s="24">
        <v>4</v>
      </c>
      <c r="P27" s="24">
        <v>520</v>
      </c>
      <c r="Q27" s="24">
        <v>11</v>
      </c>
      <c r="R27" s="24">
        <v>1068</v>
      </c>
      <c r="S27" s="24">
        <v>0</v>
      </c>
      <c r="T27" s="24">
        <v>0</v>
      </c>
      <c r="U27" s="24">
        <v>6</v>
      </c>
      <c r="V27" s="24">
        <v>79</v>
      </c>
      <c r="W27" s="149" t="s">
        <v>75</v>
      </c>
      <c r="X27" s="150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1</v>
      </c>
      <c r="AF27" s="24">
        <v>10</v>
      </c>
      <c r="AG27" s="24">
        <v>2</v>
      </c>
      <c r="AH27" s="24">
        <v>300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8</v>
      </c>
      <c r="AP27" s="24">
        <v>1440</v>
      </c>
      <c r="AQ27" s="24">
        <v>0</v>
      </c>
      <c r="AR27" s="24">
        <v>0</v>
      </c>
      <c r="AS27" s="61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</row>
    <row r="28" spans="1:60" ht="24" customHeight="1">
      <c r="A28" s="149" t="s">
        <v>76</v>
      </c>
      <c r="B28" s="150"/>
      <c r="C28" s="24">
        <v>101</v>
      </c>
      <c r="D28" s="24">
        <v>15099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10</v>
      </c>
      <c r="P28" s="24">
        <v>4280</v>
      </c>
      <c r="Q28" s="24">
        <v>64</v>
      </c>
      <c r="R28" s="24">
        <v>7594</v>
      </c>
      <c r="S28" s="24">
        <v>0</v>
      </c>
      <c r="T28" s="24">
        <v>0</v>
      </c>
      <c r="U28" s="24">
        <v>13</v>
      </c>
      <c r="V28" s="24">
        <v>1465</v>
      </c>
      <c r="W28" s="149" t="s">
        <v>76</v>
      </c>
      <c r="X28" s="150"/>
      <c r="Y28" s="24">
        <v>2</v>
      </c>
      <c r="Z28" s="24">
        <v>250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2</v>
      </c>
      <c r="AH28" s="24">
        <v>290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150</v>
      </c>
      <c r="AQ28" s="24">
        <v>8</v>
      </c>
      <c r="AR28" s="24">
        <v>1070</v>
      </c>
      <c r="AS28" s="61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</row>
    <row r="29" spans="1:60" ht="24" customHeight="1">
      <c r="A29" s="149" t="s">
        <v>77</v>
      </c>
      <c r="B29" s="150"/>
      <c r="C29" s="24">
        <v>128</v>
      </c>
      <c r="D29" s="24">
        <v>20598</v>
      </c>
      <c r="E29" s="24">
        <v>1</v>
      </c>
      <c r="F29" s="24">
        <v>50</v>
      </c>
      <c r="G29" s="24">
        <v>0</v>
      </c>
      <c r="H29" s="24">
        <v>0</v>
      </c>
      <c r="I29" s="24">
        <v>3</v>
      </c>
      <c r="J29" s="24">
        <v>1250</v>
      </c>
      <c r="K29" s="24">
        <v>0</v>
      </c>
      <c r="L29" s="24">
        <v>0</v>
      </c>
      <c r="M29" s="24">
        <v>0</v>
      </c>
      <c r="N29" s="24">
        <v>0</v>
      </c>
      <c r="O29" s="24">
        <v>11</v>
      </c>
      <c r="P29" s="24">
        <v>4668</v>
      </c>
      <c r="Q29" s="24">
        <v>64</v>
      </c>
      <c r="R29" s="24">
        <v>8321</v>
      </c>
      <c r="S29" s="24">
        <v>0</v>
      </c>
      <c r="T29" s="24">
        <v>0</v>
      </c>
      <c r="U29" s="24">
        <v>32</v>
      </c>
      <c r="V29" s="24">
        <v>4199</v>
      </c>
      <c r="W29" s="149" t="s">
        <v>77</v>
      </c>
      <c r="X29" s="150"/>
      <c r="Y29" s="24">
        <v>1</v>
      </c>
      <c r="Z29" s="24">
        <v>60</v>
      </c>
      <c r="AA29" s="24">
        <v>1</v>
      </c>
      <c r="AB29" s="24">
        <v>200</v>
      </c>
      <c r="AC29" s="24">
        <v>1</v>
      </c>
      <c r="AD29" s="24">
        <v>200</v>
      </c>
      <c r="AE29" s="24">
        <v>2</v>
      </c>
      <c r="AF29" s="24">
        <v>260</v>
      </c>
      <c r="AG29" s="24">
        <v>2</v>
      </c>
      <c r="AH29" s="24">
        <v>345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4</v>
      </c>
      <c r="AP29" s="24">
        <v>650</v>
      </c>
      <c r="AQ29" s="24">
        <v>6</v>
      </c>
      <c r="AR29" s="24">
        <v>395</v>
      </c>
      <c r="AS29" s="61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</row>
    <row r="30" spans="1:60" ht="24" customHeight="1">
      <c r="A30" s="149" t="s">
        <v>78</v>
      </c>
      <c r="B30" s="150"/>
      <c r="C30" s="24">
        <v>84</v>
      </c>
      <c r="D30" s="24">
        <v>13752</v>
      </c>
      <c r="E30" s="24">
        <v>0</v>
      </c>
      <c r="F30" s="24">
        <v>0</v>
      </c>
      <c r="G30" s="24">
        <v>0</v>
      </c>
      <c r="H30" s="24">
        <v>0</v>
      </c>
      <c r="I30" s="24">
        <v>4</v>
      </c>
      <c r="J30" s="24">
        <v>550</v>
      </c>
      <c r="K30" s="24">
        <v>1</v>
      </c>
      <c r="L30" s="24">
        <v>200</v>
      </c>
      <c r="M30" s="24">
        <v>0</v>
      </c>
      <c r="N30" s="24">
        <v>0</v>
      </c>
      <c r="O30" s="24">
        <v>12</v>
      </c>
      <c r="P30" s="24">
        <v>3043</v>
      </c>
      <c r="Q30" s="24">
        <v>38</v>
      </c>
      <c r="R30" s="24">
        <v>4366</v>
      </c>
      <c r="S30" s="24">
        <v>0</v>
      </c>
      <c r="T30" s="24">
        <v>0</v>
      </c>
      <c r="U30" s="24">
        <v>22</v>
      </c>
      <c r="V30" s="24">
        <v>3710</v>
      </c>
      <c r="W30" s="149" t="s">
        <v>78</v>
      </c>
      <c r="X30" s="150"/>
      <c r="Y30" s="24">
        <v>0</v>
      </c>
      <c r="Z30" s="24">
        <v>0</v>
      </c>
      <c r="AA30" s="24">
        <v>1</v>
      </c>
      <c r="AB30" s="24">
        <v>200</v>
      </c>
      <c r="AC30" s="24">
        <v>0</v>
      </c>
      <c r="AD30" s="24">
        <v>0</v>
      </c>
      <c r="AE30" s="24">
        <v>1</v>
      </c>
      <c r="AF30" s="24">
        <v>150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5</v>
      </c>
      <c r="AR30" s="24">
        <v>1533</v>
      </c>
      <c r="AS30" s="61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</row>
    <row r="31" spans="1:60" ht="24" customHeight="1">
      <c r="A31" s="149" t="s">
        <v>79</v>
      </c>
      <c r="B31" s="150"/>
      <c r="C31" s="24">
        <v>25</v>
      </c>
      <c r="D31" s="24">
        <v>6442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1000</v>
      </c>
      <c r="K31" s="24">
        <v>0</v>
      </c>
      <c r="L31" s="24">
        <v>0</v>
      </c>
      <c r="M31" s="24">
        <v>0</v>
      </c>
      <c r="N31" s="24">
        <v>0</v>
      </c>
      <c r="O31" s="24">
        <v>4</v>
      </c>
      <c r="P31" s="24">
        <v>788</v>
      </c>
      <c r="Q31" s="24">
        <v>6</v>
      </c>
      <c r="R31" s="24">
        <v>958</v>
      </c>
      <c r="S31" s="24">
        <v>0</v>
      </c>
      <c r="T31" s="24">
        <v>0</v>
      </c>
      <c r="U31" s="24">
        <v>4</v>
      </c>
      <c r="V31" s="24">
        <v>356</v>
      </c>
      <c r="W31" s="149" t="s">
        <v>79</v>
      </c>
      <c r="X31" s="15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1</v>
      </c>
      <c r="AF31" s="24">
        <v>1000</v>
      </c>
      <c r="AG31" s="24">
        <v>2</v>
      </c>
      <c r="AH31" s="24">
        <v>340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3</v>
      </c>
      <c r="AP31" s="24">
        <v>500</v>
      </c>
      <c r="AQ31" s="24">
        <v>4</v>
      </c>
      <c r="AR31" s="24">
        <v>1500</v>
      </c>
      <c r="AS31" s="61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</row>
    <row r="32" spans="1:60" ht="24" customHeight="1">
      <c r="A32" s="149" t="s">
        <v>80</v>
      </c>
      <c r="B32" s="150"/>
      <c r="C32" s="24">
        <v>16</v>
      </c>
      <c r="D32" s="24">
        <v>3962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548</v>
      </c>
      <c r="Q32" s="24">
        <v>4</v>
      </c>
      <c r="R32" s="24">
        <v>558</v>
      </c>
      <c r="S32" s="24">
        <v>0</v>
      </c>
      <c r="T32" s="24">
        <v>0</v>
      </c>
      <c r="U32" s="24">
        <v>4</v>
      </c>
      <c r="V32" s="24">
        <v>356</v>
      </c>
      <c r="W32" s="149" t="s">
        <v>80</v>
      </c>
      <c r="X32" s="15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1</v>
      </c>
      <c r="AF32" s="24">
        <v>1000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4</v>
      </c>
      <c r="AR32" s="24">
        <v>1500</v>
      </c>
      <c r="AS32" s="61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</row>
    <row r="33" spans="1:60" ht="24" customHeight="1">
      <c r="A33" s="226" t="s">
        <v>81</v>
      </c>
      <c r="B33" s="227"/>
      <c r="C33" s="123">
        <v>9</v>
      </c>
      <c r="D33" s="124">
        <v>2480</v>
      </c>
      <c r="E33" s="124">
        <v>0</v>
      </c>
      <c r="F33" s="124">
        <v>0</v>
      </c>
      <c r="G33" s="124">
        <v>0</v>
      </c>
      <c r="H33" s="124">
        <v>0</v>
      </c>
      <c r="I33" s="124">
        <v>1</v>
      </c>
      <c r="J33" s="124">
        <v>1000</v>
      </c>
      <c r="K33" s="124">
        <v>0</v>
      </c>
      <c r="L33" s="124">
        <v>0</v>
      </c>
      <c r="M33" s="124">
        <v>0</v>
      </c>
      <c r="N33" s="124">
        <v>0</v>
      </c>
      <c r="O33" s="124">
        <v>1</v>
      </c>
      <c r="P33" s="124">
        <v>240</v>
      </c>
      <c r="Q33" s="124">
        <v>2</v>
      </c>
      <c r="R33" s="124">
        <v>400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3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2</v>
      </c>
      <c r="AH33" s="124">
        <v>340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3</v>
      </c>
      <c r="AP33" s="124">
        <v>500</v>
      </c>
      <c r="AQ33" s="124">
        <v>0</v>
      </c>
      <c r="AR33" s="124">
        <v>0</v>
      </c>
      <c r="AS33" s="61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</row>
    <row r="34" spans="1:60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中華民國110年10月20日編製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O34" s="53"/>
      <c r="AP34" s="53"/>
      <c r="AQ34" s="53"/>
      <c r="AR34" s="129" t="str">
        <f>'2492-00-01'!V34</f>
        <v>中華民國110年10月20日編製</v>
      </c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6:60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O35" s="54"/>
      <c r="AP35" s="54"/>
      <c r="AQ35" s="54"/>
      <c r="AR35" s="22" t="s">
        <v>58</v>
      </c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6:60" s="19" customFormat="1" ht="15">
      <c r="F36" s="20"/>
      <c r="J36" s="20"/>
      <c r="AB36" s="20"/>
      <c r="AF36" s="20"/>
      <c r="AN36" s="22"/>
      <c r="AO36" s="54"/>
      <c r="AP36" s="54"/>
      <c r="AQ36" s="54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42" s="77" customFormat="1" ht="15.75">
      <c r="A37" s="76" t="s">
        <v>150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77" customFormat="1" ht="15.75">
      <c r="A38" s="76" t="s">
        <v>136</v>
      </c>
      <c r="B38" s="7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77" customFormat="1" ht="15.75">
      <c r="A39" s="78" t="s">
        <v>137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2:3" ht="15">
      <c r="B40" s="89" t="s">
        <v>146</v>
      </c>
      <c r="C40" s="6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136" t="s">
        <v>139</v>
      </c>
      <c r="B1" s="137"/>
      <c r="C1" s="48"/>
      <c r="D1" s="25"/>
      <c r="M1" s="4"/>
      <c r="N1" s="4"/>
      <c r="O1" s="4"/>
      <c r="P1" s="4"/>
      <c r="Q1" s="4"/>
      <c r="R1" s="4"/>
      <c r="T1" s="1" t="s">
        <v>2</v>
      </c>
      <c r="U1" s="179" t="s">
        <v>141</v>
      </c>
      <c r="V1" s="179"/>
      <c r="W1" s="136" t="s">
        <v>139</v>
      </c>
      <c r="X1" s="4"/>
      <c r="AJ1" s="4"/>
      <c r="AK1" s="4"/>
      <c r="AL1" s="4"/>
      <c r="AM1" s="4"/>
      <c r="AN1" s="4"/>
      <c r="AO1" s="4"/>
      <c r="AP1" s="1" t="s">
        <v>2</v>
      </c>
      <c r="AQ1" s="174" t="s">
        <v>141</v>
      </c>
      <c r="AR1" s="175"/>
    </row>
    <row r="2" spans="1:44" ht="16.5" customHeight="1">
      <c r="A2" s="136" t="s">
        <v>224</v>
      </c>
      <c r="B2" s="138" t="s">
        <v>226</v>
      </c>
      <c r="C2" s="56"/>
      <c r="D2" s="134"/>
      <c r="E2" s="7"/>
      <c r="F2" s="7"/>
      <c r="G2" s="7"/>
      <c r="H2" s="7"/>
      <c r="I2" s="7"/>
      <c r="K2" s="83"/>
      <c r="L2" s="83"/>
      <c r="M2" s="83"/>
      <c r="N2" s="83"/>
      <c r="O2" s="83"/>
      <c r="P2" s="83"/>
      <c r="Q2" s="83"/>
      <c r="R2" s="83"/>
      <c r="S2" s="8"/>
      <c r="T2" s="1" t="s">
        <v>41</v>
      </c>
      <c r="U2" s="180" t="s">
        <v>42</v>
      </c>
      <c r="V2" s="181"/>
      <c r="W2" s="136" t="s">
        <v>224</v>
      </c>
      <c r="X2" s="138" t="s">
        <v>226</v>
      </c>
      <c r="Y2" s="9"/>
      <c r="Z2" s="9"/>
      <c r="AA2" s="9"/>
      <c r="AB2" s="9"/>
      <c r="AC2" s="9"/>
      <c r="AD2" s="9"/>
      <c r="AE2" s="9"/>
      <c r="AF2" s="9"/>
      <c r="AG2" s="9"/>
      <c r="AI2" s="83"/>
      <c r="AJ2" s="83"/>
      <c r="AK2" s="83"/>
      <c r="AL2" s="83"/>
      <c r="AM2" s="83"/>
      <c r="AN2" s="83"/>
      <c r="AO2" s="83"/>
      <c r="AP2" s="1" t="s">
        <v>41</v>
      </c>
      <c r="AQ2" s="176" t="s">
        <v>42</v>
      </c>
      <c r="AR2" s="177"/>
    </row>
    <row r="3" spans="1:44" s="10" customFormat="1" ht="19.5" customHeight="1">
      <c r="A3" s="169" t="s">
        <v>43</v>
      </c>
      <c r="B3" s="246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69" t="s">
        <v>44</v>
      </c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   中華民國 110年09月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84"/>
      <c r="S5" s="84"/>
      <c r="T5" s="84"/>
      <c r="V5" s="14" t="s">
        <v>131</v>
      </c>
      <c r="W5" s="11"/>
      <c r="X5" s="11"/>
      <c r="Y5" s="84"/>
      <c r="Z5" s="84"/>
      <c r="AA5" s="84"/>
      <c r="AB5" s="84"/>
      <c r="AC5" s="178" t="str">
        <f>'2492-00-02'!K5</f>
        <v>   中華民國 110年09月</v>
      </c>
      <c r="AD5" s="203"/>
      <c r="AE5" s="203"/>
      <c r="AF5" s="203"/>
      <c r="AG5" s="203"/>
      <c r="AH5" s="203"/>
      <c r="AI5" s="203"/>
      <c r="AJ5" s="203"/>
      <c r="AK5" s="3"/>
      <c r="AL5" s="3"/>
      <c r="AM5" s="3"/>
      <c r="AN5" s="3"/>
      <c r="AO5" s="3"/>
      <c r="AP5" s="3"/>
      <c r="AQ5" s="11"/>
      <c r="AR5" s="28" t="s">
        <v>131</v>
      </c>
    </row>
    <row r="6" spans="1:44" ht="16.5" customHeight="1">
      <c r="A6" s="229" t="s">
        <v>45</v>
      </c>
      <c r="B6" s="230"/>
      <c r="C6" s="145" t="s">
        <v>46</v>
      </c>
      <c r="D6" s="146"/>
      <c r="E6" s="151" t="s">
        <v>26</v>
      </c>
      <c r="F6" s="152"/>
      <c r="G6" s="159" t="s">
        <v>11</v>
      </c>
      <c r="H6" s="146"/>
      <c r="I6" s="159" t="s">
        <v>9</v>
      </c>
      <c r="J6" s="146"/>
      <c r="K6" s="151" t="s">
        <v>31</v>
      </c>
      <c r="L6" s="152"/>
      <c r="M6" s="235" t="s">
        <v>47</v>
      </c>
      <c r="N6" s="236"/>
      <c r="O6" s="250" t="s">
        <v>153</v>
      </c>
      <c r="P6" s="251"/>
      <c r="Q6" s="159" t="s">
        <v>12</v>
      </c>
      <c r="R6" s="146"/>
      <c r="S6" s="145" t="s">
        <v>33</v>
      </c>
      <c r="T6" s="146"/>
      <c r="U6" s="159" t="s">
        <v>13</v>
      </c>
      <c r="V6" s="146"/>
      <c r="W6" s="229" t="s">
        <v>45</v>
      </c>
      <c r="X6" s="260"/>
      <c r="Y6" s="237" t="s">
        <v>157</v>
      </c>
      <c r="Z6" s="241"/>
      <c r="AA6" s="159" t="s">
        <v>14</v>
      </c>
      <c r="AB6" s="146"/>
      <c r="AC6" s="159" t="s">
        <v>34</v>
      </c>
      <c r="AD6" s="146"/>
      <c r="AE6" s="159" t="s">
        <v>48</v>
      </c>
      <c r="AF6" s="200"/>
      <c r="AG6" s="151" t="s">
        <v>49</v>
      </c>
      <c r="AH6" s="152"/>
      <c r="AI6" s="159" t="s">
        <v>50</v>
      </c>
      <c r="AJ6" s="200"/>
      <c r="AK6" s="237" t="s">
        <v>160</v>
      </c>
      <c r="AL6" s="238"/>
      <c r="AM6" s="159" t="s">
        <v>51</v>
      </c>
      <c r="AN6" s="200"/>
      <c r="AO6" s="159" t="s">
        <v>52</v>
      </c>
      <c r="AP6" s="200"/>
      <c r="AQ6" s="159" t="s">
        <v>8</v>
      </c>
      <c r="AR6" s="146"/>
    </row>
    <row r="7" spans="1:44" ht="16.5" customHeight="1">
      <c r="A7" s="231"/>
      <c r="B7" s="232"/>
      <c r="C7" s="147"/>
      <c r="D7" s="148"/>
      <c r="E7" s="153"/>
      <c r="F7" s="154"/>
      <c r="G7" s="147"/>
      <c r="H7" s="148"/>
      <c r="I7" s="147"/>
      <c r="J7" s="148"/>
      <c r="K7" s="153"/>
      <c r="L7" s="154"/>
      <c r="M7" s="153" t="s">
        <v>53</v>
      </c>
      <c r="N7" s="154"/>
      <c r="O7" s="252"/>
      <c r="P7" s="253"/>
      <c r="Q7" s="147"/>
      <c r="R7" s="148"/>
      <c r="S7" s="147"/>
      <c r="T7" s="148"/>
      <c r="U7" s="147"/>
      <c r="V7" s="148"/>
      <c r="W7" s="261"/>
      <c r="X7" s="262"/>
      <c r="Y7" s="242"/>
      <c r="Z7" s="243"/>
      <c r="AA7" s="147"/>
      <c r="AB7" s="148"/>
      <c r="AC7" s="147"/>
      <c r="AD7" s="148"/>
      <c r="AE7" s="228" t="s">
        <v>54</v>
      </c>
      <c r="AF7" s="148"/>
      <c r="AG7" s="153"/>
      <c r="AH7" s="154"/>
      <c r="AI7" s="228" t="s">
        <v>55</v>
      </c>
      <c r="AJ7" s="148"/>
      <c r="AK7" s="239"/>
      <c r="AL7" s="240"/>
      <c r="AM7" s="228" t="s">
        <v>56</v>
      </c>
      <c r="AN7" s="148"/>
      <c r="AO7" s="265" t="s">
        <v>57</v>
      </c>
      <c r="AP7" s="266"/>
      <c r="AQ7" s="147"/>
      <c r="AR7" s="148"/>
    </row>
    <row r="8" spans="1:44" ht="22.5" customHeight="1">
      <c r="A8" s="233"/>
      <c r="B8" s="234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3"/>
      <c r="X8" s="264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5" t="s">
        <v>10</v>
      </c>
      <c r="B9" s="166"/>
      <c r="C9" s="24">
        <v>3634</v>
      </c>
      <c r="D9" s="24">
        <v>677501</v>
      </c>
      <c r="E9" s="24">
        <v>28</v>
      </c>
      <c r="F9" s="24">
        <v>5614</v>
      </c>
      <c r="G9" s="24">
        <v>7</v>
      </c>
      <c r="H9" s="24">
        <v>10680</v>
      </c>
      <c r="I9" s="24">
        <v>139</v>
      </c>
      <c r="J9" s="24">
        <v>38114</v>
      </c>
      <c r="K9" s="24">
        <v>2</v>
      </c>
      <c r="L9" s="24">
        <v>449</v>
      </c>
      <c r="M9" s="24">
        <v>8</v>
      </c>
      <c r="N9" s="24">
        <v>2140</v>
      </c>
      <c r="O9" s="24">
        <v>307</v>
      </c>
      <c r="P9" s="24">
        <v>131482</v>
      </c>
      <c r="Q9" s="24">
        <v>1784</v>
      </c>
      <c r="R9" s="24">
        <v>296499</v>
      </c>
      <c r="S9" s="24">
        <v>27</v>
      </c>
      <c r="T9" s="24">
        <v>8718</v>
      </c>
      <c r="U9" s="24">
        <v>756</v>
      </c>
      <c r="V9" s="24">
        <v>93653</v>
      </c>
      <c r="W9" s="165" t="s">
        <v>10</v>
      </c>
      <c r="X9" s="166"/>
      <c r="Y9" s="24">
        <v>29</v>
      </c>
      <c r="Z9" s="24">
        <v>8005</v>
      </c>
      <c r="AA9" s="24">
        <v>6</v>
      </c>
      <c r="AB9" s="24">
        <v>4750</v>
      </c>
      <c r="AC9" s="24">
        <v>18</v>
      </c>
      <c r="AD9" s="24">
        <v>4846</v>
      </c>
      <c r="AE9" s="24">
        <v>82</v>
      </c>
      <c r="AF9" s="24">
        <v>13783</v>
      </c>
      <c r="AG9" s="24">
        <v>107</v>
      </c>
      <c r="AH9" s="24">
        <v>25999</v>
      </c>
      <c r="AI9" s="24">
        <v>0</v>
      </c>
      <c r="AJ9" s="24">
        <v>0</v>
      </c>
      <c r="AK9" s="24">
        <v>10</v>
      </c>
      <c r="AL9" s="24">
        <v>960</v>
      </c>
      <c r="AM9" s="24">
        <v>0</v>
      </c>
      <c r="AN9" s="24">
        <v>0</v>
      </c>
      <c r="AO9" s="24">
        <v>91</v>
      </c>
      <c r="AP9" s="24">
        <v>11339</v>
      </c>
      <c r="AQ9" s="24">
        <v>233</v>
      </c>
      <c r="AR9" s="24">
        <v>20470</v>
      </c>
    </row>
    <row r="10" spans="1:44" ht="24" customHeight="1">
      <c r="A10" s="167" t="s">
        <v>62</v>
      </c>
      <c r="B10" s="188"/>
      <c r="C10" s="24">
        <v>3616</v>
      </c>
      <c r="D10" s="24">
        <v>672671</v>
      </c>
      <c r="E10" s="24">
        <v>28</v>
      </c>
      <c r="F10" s="24">
        <v>5614</v>
      </c>
      <c r="G10" s="24">
        <v>7</v>
      </c>
      <c r="H10" s="24">
        <v>10680</v>
      </c>
      <c r="I10" s="24">
        <v>139</v>
      </c>
      <c r="J10" s="24">
        <v>38114</v>
      </c>
      <c r="K10" s="24">
        <v>2</v>
      </c>
      <c r="L10" s="24">
        <v>449</v>
      </c>
      <c r="M10" s="24">
        <v>8</v>
      </c>
      <c r="N10" s="24">
        <v>2140</v>
      </c>
      <c r="O10" s="24">
        <v>305</v>
      </c>
      <c r="P10" s="24">
        <v>128682</v>
      </c>
      <c r="Q10" s="24">
        <v>1773</v>
      </c>
      <c r="R10" s="24">
        <v>295979</v>
      </c>
      <c r="S10" s="24">
        <v>27</v>
      </c>
      <c r="T10" s="24">
        <v>8718</v>
      </c>
      <c r="U10" s="24">
        <v>756</v>
      </c>
      <c r="V10" s="24">
        <v>93653</v>
      </c>
      <c r="W10" s="167" t="s">
        <v>62</v>
      </c>
      <c r="X10" s="188"/>
      <c r="Y10" s="24">
        <v>29</v>
      </c>
      <c r="Z10" s="24">
        <v>8005</v>
      </c>
      <c r="AA10" s="24">
        <v>6</v>
      </c>
      <c r="AB10" s="24">
        <v>4750</v>
      </c>
      <c r="AC10" s="24">
        <v>18</v>
      </c>
      <c r="AD10" s="24">
        <v>4846</v>
      </c>
      <c r="AE10" s="24">
        <v>82</v>
      </c>
      <c r="AF10" s="24">
        <v>13783</v>
      </c>
      <c r="AG10" s="24">
        <v>106</v>
      </c>
      <c r="AH10" s="24">
        <v>24999</v>
      </c>
      <c r="AI10" s="24">
        <v>0</v>
      </c>
      <c r="AJ10" s="24">
        <v>0</v>
      </c>
      <c r="AK10" s="24">
        <v>10</v>
      </c>
      <c r="AL10" s="24">
        <v>960</v>
      </c>
      <c r="AM10" s="24">
        <v>0</v>
      </c>
      <c r="AN10" s="24">
        <v>0</v>
      </c>
      <c r="AO10" s="24">
        <v>88</v>
      </c>
      <c r="AP10" s="24">
        <v>11029</v>
      </c>
      <c r="AQ10" s="24">
        <v>232</v>
      </c>
      <c r="AR10" s="24">
        <v>20270</v>
      </c>
    </row>
    <row r="11" spans="1:44" ht="24" customHeight="1">
      <c r="A11" s="187" t="s">
        <v>82</v>
      </c>
      <c r="B11" s="188"/>
      <c r="C11" s="24">
        <v>562</v>
      </c>
      <c r="D11" s="24">
        <v>106773</v>
      </c>
      <c r="E11" s="24">
        <v>0</v>
      </c>
      <c r="F11" s="24">
        <v>0</v>
      </c>
      <c r="G11" s="24">
        <v>0</v>
      </c>
      <c r="H11" s="24">
        <v>0</v>
      </c>
      <c r="I11" s="24">
        <v>23</v>
      </c>
      <c r="J11" s="24">
        <v>11344</v>
      </c>
      <c r="K11" s="24">
        <v>0</v>
      </c>
      <c r="L11" s="24">
        <v>0</v>
      </c>
      <c r="M11" s="24">
        <v>2</v>
      </c>
      <c r="N11" s="24">
        <v>300</v>
      </c>
      <c r="O11" s="24">
        <v>49</v>
      </c>
      <c r="P11" s="24">
        <v>18779</v>
      </c>
      <c r="Q11" s="24">
        <v>266</v>
      </c>
      <c r="R11" s="24">
        <v>42701</v>
      </c>
      <c r="S11" s="24">
        <v>9</v>
      </c>
      <c r="T11" s="24">
        <v>1084</v>
      </c>
      <c r="U11" s="24">
        <v>128</v>
      </c>
      <c r="V11" s="24">
        <v>20756</v>
      </c>
      <c r="W11" s="187" t="s">
        <v>83</v>
      </c>
      <c r="X11" s="188"/>
      <c r="Y11" s="24">
        <v>5</v>
      </c>
      <c r="Z11" s="24">
        <v>955</v>
      </c>
      <c r="AA11" s="24">
        <v>2</v>
      </c>
      <c r="AB11" s="24">
        <v>320</v>
      </c>
      <c r="AC11" s="24">
        <v>1</v>
      </c>
      <c r="AD11" s="24">
        <v>30</v>
      </c>
      <c r="AE11" s="24">
        <v>10</v>
      </c>
      <c r="AF11" s="24">
        <v>1650</v>
      </c>
      <c r="AG11" s="24">
        <v>11</v>
      </c>
      <c r="AH11" s="24">
        <v>3064</v>
      </c>
      <c r="AI11" s="24">
        <v>0</v>
      </c>
      <c r="AJ11" s="24">
        <v>0</v>
      </c>
      <c r="AK11" s="24">
        <v>2</v>
      </c>
      <c r="AL11" s="24">
        <v>300</v>
      </c>
      <c r="AM11" s="24">
        <v>0</v>
      </c>
      <c r="AN11" s="24">
        <v>0</v>
      </c>
      <c r="AO11" s="24">
        <v>12</v>
      </c>
      <c r="AP11" s="24">
        <v>1240</v>
      </c>
      <c r="AQ11" s="24">
        <v>42</v>
      </c>
      <c r="AR11" s="24">
        <v>4251</v>
      </c>
    </row>
    <row r="12" spans="1:44" ht="24" customHeight="1">
      <c r="A12" s="187" t="s">
        <v>84</v>
      </c>
      <c r="B12" s="188"/>
      <c r="C12" s="24">
        <v>396</v>
      </c>
      <c r="D12" s="24">
        <v>64398</v>
      </c>
      <c r="E12" s="24">
        <v>1</v>
      </c>
      <c r="F12" s="24">
        <v>168</v>
      </c>
      <c r="G12" s="24">
        <v>0</v>
      </c>
      <c r="H12" s="24">
        <v>0</v>
      </c>
      <c r="I12" s="24">
        <v>4</v>
      </c>
      <c r="J12" s="24">
        <v>450</v>
      </c>
      <c r="K12" s="24">
        <v>0</v>
      </c>
      <c r="L12" s="24">
        <v>0</v>
      </c>
      <c r="M12" s="24">
        <v>0</v>
      </c>
      <c r="N12" s="24">
        <v>0</v>
      </c>
      <c r="O12" s="24">
        <v>9</v>
      </c>
      <c r="P12" s="24">
        <v>2140</v>
      </c>
      <c r="Q12" s="24">
        <v>190</v>
      </c>
      <c r="R12" s="24">
        <v>30311</v>
      </c>
      <c r="S12" s="24">
        <v>3</v>
      </c>
      <c r="T12" s="24">
        <v>535</v>
      </c>
      <c r="U12" s="24">
        <v>106</v>
      </c>
      <c r="V12" s="24">
        <v>17889</v>
      </c>
      <c r="W12" s="187" t="s">
        <v>85</v>
      </c>
      <c r="X12" s="188"/>
      <c r="Y12" s="24">
        <v>6</v>
      </c>
      <c r="Z12" s="24">
        <v>1010</v>
      </c>
      <c r="AA12" s="24">
        <v>2</v>
      </c>
      <c r="AB12" s="24">
        <v>230</v>
      </c>
      <c r="AC12" s="24">
        <v>2</v>
      </c>
      <c r="AD12" s="24">
        <v>400</v>
      </c>
      <c r="AE12" s="24">
        <v>17</v>
      </c>
      <c r="AF12" s="24">
        <v>3023</v>
      </c>
      <c r="AG12" s="24">
        <v>10</v>
      </c>
      <c r="AH12" s="24">
        <v>1995</v>
      </c>
      <c r="AI12" s="24">
        <v>0</v>
      </c>
      <c r="AJ12" s="24">
        <v>0</v>
      </c>
      <c r="AK12" s="24">
        <v>4</v>
      </c>
      <c r="AL12" s="24">
        <v>460</v>
      </c>
      <c r="AM12" s="24">
        <v>0</v>
      </c>
      <c r="AN12" s="24">
        <v>0</v>
      </c>
      <c r="AO12" s="24">
        <v>12</v>
      </c>
      <c r="AP12" s="24">
        <v>1908</v>
      </c>
      <c r="AQ12" s="24">
        <v>30</v>
      </c>
      <c r="AR12" s="24">
        <v>3879</v>
      </c>
    </row>
    <row r="13" spans="1:44" ht="24" customHeight="1">
      <c r="A13" s="149" t="s">
        <v>149</v>
      </c>
      <c r="B13" s="150"/>
      <c r="C13" s="24">
        <v>329</v>
      </c>
      <c r="D13" s="24">
        <v>49825</v>
      </c>
      <c r="E13" s="24">
        <v>2</v>
      </c>
      <c r="F13" s="24">
        <v>130</v>
      </c>
      <c r="G13" s="24">
        <v>0</v>
      </c>
      <c r="H13" s="24">
        <v>0</v>
      </c>
      <c r="I13" s="24">
        <v>8</v>
      </c>
      <c r="J13" s="24">
        <v>3400</v>
      </c>
      <c r="K13" s="24">
        <v>0</v>
      </c>
      <c r="L13" s="24">
        <v>0</v>
      </c>
      <c r="M13" s="24">
        <v>1</v>
      </c>
      <c r="N13" s="24">
        <v>200</v>
      </c>
      <c r="O13" s="24">
        <v>19</v>
      </c>
      <c r="P13" s="24">
        <v>8219</v>
      </c>
      <c r="Q13" s="24">
        <v>169</v>
      </c>
      <c r="R13" s="24">
        <v>22187</v>
      </c>
      <c r="S13" s="24">
        <v>3</v>
      </c>
      <c r="T13" s="24">
        <v>430</v>
      </c>
      <c r="U13" s="24">
        <v>84</v>
      </c>
      <c r="V13" s="24">
        <v>9000</v>
      </c>
      <c r="W13" s="149" t="s">
        <v>147</v>
      </c>
      <c r="X13" s="150"/>
      <c r="Y13" s="24">
        <v>2</v>
      </c>
      <c r="Z13" s="24">
        <v>600</v>
      </c>
      <c r="AA13" s="24">
        <v>0</v>
      </c>
      <c r="AB13" s="24">
        <v>0</v>
      </c>
      <c r="AC13" s="24">
        <v>2</v>
      </c>
      <c r="AD13" s="24">
        <v>400</v>
      </c>
      <c r="AE13" s="24">
        <v>10</v>
      </c>
      <c r="AF13" s="24">
        <v>1240</v>
      </c>
      <c r="AG13" s="24">
        <v>10</v>
      </c>
      <c r="AH13" s="24">
        <v>1893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5</v>
      </c>
      <c r="AP13" s="24">
        <v>690</v>
      </c>
      <c r="AQ13" s="24">
        <v>14</v>
      </c>
      <c r="AR13" s="24">
        <v>1436</v>
      </c>
    </row>
    <row r="14" spans="1:44" ht="24" customHeight="1">
      <c r="A14" s="149" t="s">
        <v>7</v>
      </c>
      <c r="B14" s="150"/>
      <c r="C14" s="24">
        <v>363</v>
      </c>
      <c r="D14" s="24">
        <v>68309</v>
      </c>
      <c r="E14" s="24">
        <v>1</v>
      </c>
      <c r="F14" s="24">
        <v>200</v>
      </c>
      <c r="G14" s="24">
        <v>0</v>
      </c>
      <c r="H14" s="24">
        <v>0</v>
      </c>
      <c r="I14" s="24">
        <v>16</v>
      </c>
      <c r="J14" s="24">
        <v>2709</v>
      </c>
      <c r="K14" s="24">
        <v>0</v>
      </c>
      <c r="L14" s="24">
        <v>0</v>
      </c>
      <c r="M14" s="24">
        <v>0</v>
      </c>
      <c r="N14" s="24">
        <v>0</v>
      </c>
      <c r="O14" s="24">
        <v>23</v>
      </c>
      <c r="P14" s="24">
        <v>4725</v>
      </c>
      <c r="Q14" s="24">
        <v>183</v>
      </c>
      <c r="R14" s="24">
        <v>38801</v>
      </c>
      <c r="S14" s="24">
        <v>0</v>
      </c>
      <c r="T14" s="24">
        <v>0</v>
      </c>
      <c r="U14" s="24">
        <v>87</v>
      </c>
      <c r="V14" s="24">
        <v>10776</v>
      </c>
      <c r="W14" s="149" t="s">
        <v>7</v>
      </c>
      <c r="X14" s="150"/>
      <c r="Y14" s="24">
        <v>4</v>
      </c>
      <c r="Z14" s="24">
        <v>790</v>
      </c>
      <c r="AA14" s="24">
        <v>2</v>
      </c>
      <c r="AB14" s="24">
        <v>4200</v>
      </c>
      <c r="AC14" s="24">
        <v>3</v>
      </c>
      <c r="AD14" s="24">
        <v>600</v>
      </c>
      <c r="AE14" s="24">
        <v>9</v>
      </c>
      <c r="AF14" s="24">
        <v>2175</v>
      </c>
      <c r="AG14" s="24">
        <v>9</v>
      </c>
      <c r="AH14" s="24">
        <v>965</v>
      </c>
      <c r="AI14" s="24">
        <v>0</v>
      </c>
      <c r="AJ14" s="24">
        <v>0</v>
      </c>
      <c r="AK14" s="24">
        <v>2</v>
      </c>
      <c r="AL14" s="24">
        <v>100</v>
      </c>
      <c r="AM14" s="24">
        <v>0</v>
      </c>
      <c r="AN14" s="24">
        <v>0</v>
      </c>
      <c r="AO14" s="24">
        <v>7</v>
      </c>
      <c r="AP14" s="24">
        <v>660</v>
      </c>
      <c r="AQ14" s="24">
        <v>17</v>
      </c>
      <c r="AR14" s="24">
        <v>1608</v>
      </c>
    </row>
    <row r="15" spans="1:44" ht="24" customHeight="1">
      <c r="A15" s="149" t="s">
        <v>65</v>
      </c>
      <c r="B15" s="150"/>
      <c r="C15" s="24">
        <v>276</v>
      </c>
      <c r="D15" s="24">
        <v>40982</v>
      </c>
      <c r="E15" s="24">
        <v>2</v>
      </c>
      <c r="F15" s="24">
        <v>250</v>
      </c>
      <c r="G15" s="24">
        <v>0</v>
      </c>
      <c r="H15" s="24">
        <v>0</v>
      </c>
      <c r="I15" s="24">
        <v>17</v>
      </c>
      <c r="J15" s="24">
        <v>6482</v>
      </c>
      <c r="K15" s="24">
        <v>0</v>
      </c>
      <c r="L15" s="24">
        <v>0</v>
      </c>
      <c r="M15" s="24">
        <v>1</v>
      </c>
      <c r="N15" s="24">
        <v>1250</v>
      </c>
      <c r="O15" s="24">
        <v>16</v>
      </c>
      <c r="P15" s="24">
        <v>6150</v>
      </c>
      <c r="Q15" s="24">
        <v>122</v>
      </c>
      <c r="R15" s="24">
        <v>16177</v>
      </c>
      <c r="S15" s="24">
        <v>2</v>
      </c>
      <c r="T15" s="24">
        <v>69</v>
      </c>
      <c r="U15" s="24">
        <v>80</v>
      </c>
      <c r="V15" s="24">
        <v>8460</v>
      </c>
      <c r="W15" s="149" t="s">
        <v>65</v>
      </c>
      <c r="X15" s="150"/>
      <c r="Y15" s="24">
        <v>0</v>
      </c>
      <c r="Z15" s="24">
        <v>0</v>
      </c>
      <c r="AA15" s="24">
        <v>0</v>
      </c>
      <c r="AB15" s="24">
        <v>0</v>
      </c>
      <c r="AC15" s="24">
        <v>1</v>
      </c>
      <c r="AD15" s="24">
        <v>200</v>
      </c>
      <c r="AE15" s="24">
        <v>7</v>
      </c>
      <c r="AF15" s="24">
        <v>539</v>
      </c>
      <c r="AG15" s="24">
        <v>6</v>
      </c>
      <c r="AH15" s="24">
        <v>146</v>
      </c>
      <c r="AI15" s="24">
        <v>0</v>
      </c>
      <c r="AJ15" s="24">
        <v>0</v>
      </c>
      <c r="AK15" s="24">
        <v>1</v>
      </c>
      <c r="AL15" s="24">
        <v>50</v>
      </c>
      <c r="AM15" s="24">
        <v>0</v>
      </c>
      <c r="AN15" s="24">
        <v>0</v>
      </c>
      <c r="AO15" s="24">
        <v>6</v>
      </c>
      <c r="AP15" s="24">
        <v>413</v>
      </c>
      <c r="AQ15" s="24">
        <v>15</v>
      </c>
      <c r="AR15" s="24">
        <v>797</v>
      </c>
    </row>
    <row r="16" spans="1:44" ht="24" customHeight="1">
      <c r="A16" s="149" t="s">
        <v>86</v>
      </c>
      <c r="B16" s="150"/>
      <c r="C16" s="24">
        <v>458</v>
      </c>
      <c r="D16" s="24">
        <v>125807</v>
      </c>
      <c r="E16" s="24">
        <v>1</v>
      </c>
      <c r="F16" s="24">
        <v>200</v>
      </c>
      <c r="G16" s="24">
        <v>0</v>
      </c>
      <c r="H16" s="24">
        <v>0</v>
      </c>
      <c r="I16" s="24">
        <v>11</v>
      </c>
      <c r="J16" s="24">
        <v>2931</v>
      </c>
      <c r="K16" s="24">
        <v>0</v>
      </c>
      <c r="L16" s="24">
        <v>0</v>
      </c>
      <c r="M16" s="24">
        <v>0</v>
      </c>
      <c r="N16" s="24">
        <v>0</v>
      </c>
      <c r="O16" s="24">
        <v>44</v>
      </c>
      <c r="P16" s="24">
        <v>41306</v>
      </c>
      <c r="Q16" s="24">
        <v>231</v>
      </c>
      <c r="R16" s="24">
        <v>54446</v>
      </c>
      <c r="S16" s="24">
        <v>3</v>
      </c>
      <c r="T16" s="24">
        <v>5400</v>
      </c>
      <c r="U16" s="24">
        <v>81</v>
      </c>
      <c r="V16" s="24">
        <v>6497</v>
      </c>
      <c r="W16" s="149" t="s">
        <v>87</v>
      </c>
      <c r="X16" s="150"/>
      <c r="Y16" s="24">
        <v>5</v>
      </c>
      <c r="Z16" s="24">
        <v>2350</v>
      </c>
      <c r="AA16" s="24">
        <v>0</v>
      </c>
      <c r="AB16" s="24">
        <v>0</v>
      </c>
      <c r="AC16" s="24">
        <v>2</v>
      </c>
      <c r="AD16" s="24">
        <v>220</v>
      </c>
      <c r="AE16" s="24">
        <v>9</v>
      </c>
      <c r="AF16" s="24">
        <v>1823</v>
      </c>
      <c r="AG16" s="24">
        <v>17</v>
      </c>
      <c r="AH16" s="24">
        <v>6312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11</v>
      </c>
      <c r="AP16" s="24">
        <v>763</v>
      </c>
      <c r="AQ16" s="24">
        <v>43</v>
      </c>
      <c r="AR16" s="24">
        <v>3560</v>
      </c>
    </row>
    <row r="17" spans="1:44" ht="24" customHeight="1">
      <c r="A17" s="149" t="s">
        <v>66</v>
      </c>
      <c r="B17" s="150"/>
      <c r="C17" s="24">
        <v>80</v>
      </c>
      <c r="D17" s="24">
        <v>13776</v>
      </c>
      <c r="E17" s="24">
        <v>1</v>
      </c>
      <c r="F17" s="24">
        <v>100</v>
      </c>
      <c r="G17" s="24">
        <v>0</v>
      </c>
      <c r="H17" s="24">
        <v>0</v>
      </c>
      <c r="I17" s="24">
        <v>6</v>
      </c>
      <c r="J17" s="24">
        <v>644</v>
      </c>
      <c r="K17" s="24">
        <v>0</v>
      </c>
      <c r="L17" s="24">
        <v>0</v>
      </c>
      <c r="M17" s="24">
        <v>0</v>
      </c>
      <c r="N17" s="24">
        <v>0</v>
      </c>
      <c r="O17" s="24">
        <v>15</v>
      </c>
      <c r="P17" s="24">
        <v>5830</v>
      </c>
      <c r="Q17" s="24">
        <v>37</v>
      </c>
      <c r="R17" s="24">
        <v>5212</v>
      </c>
      <c r="S17" s="24">
        <v>0</v>
      </c>
      <c r="T17" s="24">
        <v>0</v>
      </c>
      <c r="U17" s="24">
        <v>16</v>
      </c>
      <c r="V17" s="24">
        <v>1390</v>
      </c>
      <c r="W17" s="149" t="s">
        <v>66</v>
      </c>
      <c r="X17" s="150"/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200</v>
      </c>
      <c r="AE17" s="24">
        <v>0</v>
      </c>
      <c r="AF17" s="24">
        <v>0</v>
      </c>
      <c r="AG17" s="24">
        <v>2</v>
      </c>
      <c r="AH17" s="24">
        <v>150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50</v>
      </c>
      <c r="AQ17" s="24">
        <v>1</v>
      </c>
      <c r="AR17" s="24">
        <v>200</v>
      </c>
    </row>
    <row r="18" spans="1:44" ht="24" customHeight="1">
      <c r="A18" s="149" t="s">
        <v>67</v>
      </c>
      <c r="B18" s="150"/>
      <c r="C18" s="24">
        <v>86</v>
      </c>
      <c r="D18" s="24">
        <v>15976</v>
      </c>
      <c r="E18" s="24">
        <v>2</v>
      </c>
      <c r="F18" s="24">
        <v>13</v>
      </c>
      <c r="G18" s="24">
        <v>0</v>
      </c>
      <c r="H18" s="24">
        <v>0</v>
      </c>
      <c r="I18" s="24">
        <v>3</v>
      </c>
      <c r="J18" s="24">
        <v>5550</v>
      </c>
      <c r="K18" s="24">
        <v>0</v>
      </c>
      <c r="L18" s="24">
        <v>0</v>
      </c>
      <c r="M18" s="24">
        <v>0</v>
      </c>
      <c r="N18" s="24">
        <v>0</v>
      </c>
      <c r="O18" s="24">
        <v>7</v>
      </c>
      <c r="P18" s="24">
        <v>1170</v>
      </c>
      <c r="Q18" s="24">
        <v>33</v>
      </c>
      <c r="R18" s="24">
        <v>4554</v>
      </c>
      <c r="S18" s="24">
        <v>1</v>
      </c>
      <c r="T18" s="24">
        <v>200</v>
      </c>
      <c r="U18" s="24">
        <v>24</v>
      </c>
      <c r="V18" s="24">
        <v>2349</v>
      </c>
      <c r="W18" s="149" t="s">
        <v>67</v>
      </c>
      <c r="X18" s="150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3</v>
      </c>
      <c r="AF18" s="24">
        <v>270</v>
      </c>
      <c r="AG18" s="24">
        <v>4</v>
      </c>
      <c r="AH18" s="24">
        <v>740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4</v>
      </c>
      <c r="AP18" s="24">
        <v>490</v>
      </c>
      <c r="AQ18" s="24">
        <v>5</v>
      </c>
      <c r="AR18" s="24">
        <v>640</v>
      </c>
    </row>
    <row r="19" spans="1:44" ht="24" customHeight="1">
      <c r="A19" s="149" t="s">
        <v>68</v>
      </c>
      <c r="B19" s="150"/>
      <c r="C19" s="24">
        <v>280</v>
      </c>
      <c r="D19" s="24">
        <v>43152</v>
      </c>
      <c r="E19" s="24">
        <v>2</v>
      </c>
      <c r="F19" s="24">
        <v>300</v>
      </c>
      <c r="G19" s="24">
        <v>4</v>
      </c>
      <c r="H19" s="24">
        <v>6480</v>
      </c>
      <c r="I19" s="24">
        <v>26</v>
      </c>
      <c r="J19" s="24">
        <v>1352</v>
      </c>
      <c r="K19" s="24">
        <v>0</v>
      </c>
      <c r="L19" s="24">
        <v>0</v>
      </c>
      <c r="M19" s="24">
        <v>1</v>
      </c>
      <c r="N19" s="24">
        <v>150</v>
      </c>
      <c r="O19" s="24">
        <v>45</v>
      </c>
      <c r="P19" s="24">
        <v>10804</v>
      </c>
      <c r="Q19" s="24">
        <v>147</v>
      </c>
      <c r="R19" s="24">
        <v>19293</v>
      </c>
      <c r="S19" s="24">
        <v>0</v>
      </c>
      <c r="T19" s="24">
        <v>0</v>
      </c>
      <c r="U19" s="24">
        <v>19</v>
      </c>
      <c r="V19" s="24">
        <v>1466</v>
      </c>
      <c r="W19" s="149" t="s">
        <v>68</v>
      </c>
      <c r="X19" s="150"/>
      <c r="Y19" s="24">
        <v>2</v>
      </c>
      <c r="Z19" s="24">
        <v>350</v>
      </c>
      <c r="AA19" s="24">
        <v>0</v>
      </c>
      <c r="AB19" s="24">
        <v>0</v>
      </c>
      <c r="AC19" s="24">
        <v>1</v>
      </c>
      <c r="AD19" s="24">
        <v>200</v>
      </c>
      <c r="AE19" s="24">
        <v>2</v>
      </c>
      <c r="AF19" s="24">
        <v>145</v>
      </c>
      <c r="AG19" s="24">
        <v>9</v>
      </c>
      <c r="AH19" s="24">
        <v>973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4</v>
      </c>
      <c r="AP19" s="24">
        <v>700</v>
      </c>
      <c r="AQ19" s="24">
        <v>18</v>
      </c>
      <c r="AR19" s="24">
        <v>939</v>
      </c>
    </row>
    <row r="20" spans="1:44" ht="24" customHeight="1">
      <c r="A20" s="149" t="s">
        <v>69</v>
      </c>
      <c r="B20" s="150"/>
      <c r="C20" s="24">
        <v>136</v>
      </c>
      <c r="D20" s="24">
        <v>21787</v>
      </c>
      <c r="E20" s="24">
        <v>3</v>
      </c>
      <c r="F20" s="24">
        <v>370</v>
      </c>
      <c r="G20" s="24">
        <v>0</v>
      </c>
      <c r="H20" s="24">
        <v>0</v>
      </c>
      <c r="I20" s="24">
        <v>9</v>
      </c>
      <c r="J20" s="24">
        <v>1683</v>
      </c>
      <c r="K20" s="24">
        <v>0</v>
      </c>
      <c r="L20" s="24">
        <v>0</v>
      </c>
      <c r="M20" s="24">
        <v>0</v>
      </c>
      <c r="N20" s="24">
        <v>0</v>
      </c>
      <c r="O20" s="24">
        <v>12</v>
      </c>
      <c r="P20" s="24">
        <v>4118</v>
      </c>
      <c r="Q20" s="24">
        <v>76</v>
      </c>
      <c r="R20" s="24">
        <v>11685</v>
      </c>
      <c r="S20" s="24">
        <v>2</v>
      </c>
      <c r="T20" s="24">
        <v>60</v>
      </c>
      <c r="U20" s="24">
        <v>19</v>
      </c>
      <c r="V20" s="24">
        <v>1487</v>
      </c>
      <c r="W20" s="149" t="s">
        <v>69</v>
      </c>
      <c r="X20" s="150"/>
      <c r="Y20" s="24">
        <v>1</v>
      </c>
      <c r="Z20" s="24">
        <v>450</v>
      </c>
      <c r="AA20" s="24">
        <v>0</v>
      </c>
      <c r="AB20" s="24">
        <v>0</v>
      </c>
      <c r="AC20" s="24">
        <v>1</v>
      </c>
      <c r="AD20" s="24">
        <v>168</v>
      </c>
      <c r="AE20" s="24">
        <v>3</v>
      </c>
      <c r="AF20" s="24">
        <v>310</v>
      </c>
      <c r="AG20" s="24">
        <v>4</v>
      </c>
      <c r="AH20" s="24">
        <v>700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500</v>
      </c>
      <c r="AQ20" s="24">
        <v>3</v>
      </c>
      <c r="AR20" s="24">
        <v>256</v>
      </c>
    </row>
    <row r="21" spans="1:44" ht="24" customHeight="1">
      <c r="A21" s="149" t="s">
        <v>70</v>
      </c>
      <c r="B21" s="150"/>
      <c r="C21" s="24">
        <v>73</v>
      </c>
      <c r="D21" s="24">
        <v>17314</v>
      </c>
      <c r="E21" s="24">
        <v>1</v>
      </c>
      <c r="F21" s="24">
        <v>100</v>
      </c>
      <c r="G21" s="24">
        <v>0</v>
      </c>
      <c r="H21" s="24">
        <v>0</v>
      </c>
      <c r="I21" s="24">
        <v>4</v>
      </c>
      <c r="J21" s="24">
        <v>700</v>
      </c>
      <c r="K21" s="24">
        <v>0</v>
      </c>
      <c r="L21" s="24">
        <v>0</v>
      </c>
      <c r="M21" s="24">
        <v>0</v>
      </c>
      <c r="N21" s="24">
        <v>0</v>
      </c>
      <c r="O21" s="24">
        <v>12</v>
      </c>
      <c r="P21" s="24">
        <v>4120</v>
      </c>
      <c r="Q21" s="24">
        <v>37</v>
      </c>
      <c r="R21" s="24">
        <v>9105</v>
      </c>
      <c r="S21" s="24">
        <v>1</v>
      </c>
      <c r="T21" s="24">
        <v>30</v>
      </c>
      <c r="U21" s="24">
        <v>6</v>
      </c>
      <c r="V21" s="24">
        <v>181</v>
      </c>
      <c r="W21" s="149" t="s">
        <v>70</v>
      </c>
      <c r="X21" s="150"/>
      <c r="Y21" s="24">
        <v>1</v>
      </c>
      <c r="Z21" s="24">
        <v>50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5</v>
      </c>
      <c r="AH21" s="24">
        <v>2690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200</v>
      </c>
      <c r="AQ21" s="24">
        <v>4</v>
      </c>
      <c r="AR21" s="24">
        <v>138</v>
      </c>
    </row>
    <row r="22" spans="1:44" ht="24" customHeight="1">
      <c r="A22" s="149" t="s">
        <v>71</v>
      </c>
      <c r="B22" s="150"/>
      <c r="C22" s="24">
        <v>72</v>
      </c>
      <c r="D22" s="24">
        <v>13867</v>
      </c>
      <c r="E22" s="24">
        <v>1</v>
      </c>
      <c r="F22" s="24">
        <v>50</v>
      </c>
      <c r="G22" s="24">
        <v>0</v>
      </c>
      <c r="H22" s="24">
        <v>0</v>
      </c>
      <c r="I22" s="24">
        <v>2</v>
      </c>
      <c r="J22" s="24">
        <v>184</v>
      </c>
      <c r="K22" s="24">
        <v>0</v>
      </c>
      <c r="L22" s="24">
        <v>0</v>
      </c>
      <c r="M22" s="24">
        <v>1</v>
      </c>
      <c r="N22" s="24">
        <v>100</v>
      </c>
      <c r="O22" s="24">
        <v>6</v>
      </c>
      <c r="P22" s="24">
        <v>1760</v>
      </c>
      <c r="Q22" s="24">
        <v>42</v>
      </c>
      <c r="R22" s="24">
        <v>6164</v>
      </c>
      <c r="S22" s="24">
        <v>1</v>
      </c>
      <c r="T22" s="24">
        <v>200</v>
      </c>
      <c r="U22" s="24">
        <v>11</v>
      </c>
      <c r="V22" s="24">
        <v>4669</v>
      </c>
      <c r="W22" s="149" t="s">
        <v>71</v>
      </c>
      <c r="X22" s="150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1</v>
      </c>
      <c r="AF22" s="24">
        <v>10</v>
      </c>
      <c r="AG22" s="24">
        <v>3</v>
      </c>
      <c r="AH22" s="24">
        <v>680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4</v>
      </c>
      <c r="AR22" s="24">
        <v>50</v>
      </c>
    </row>
    <row r="23" spans="1:44" ht="24" customHeight="1">
      <c r="A23" s="149" t="s">
        <v>72</v>
      </c>
      <c r="B23" s="150"/>
      <c r="C23" s="24">
        <v>47</v>
      </c>
      <c r="D23" s="24">
        <v>7734</v>
      </c>
      <c r="E23" s="24">
        <v>1</v>
      </c>
      <c r="F23" s="24">
        <v>150</v>
      </c>
      <c r="G23" s="24">
        <v>1</v>
      </c>
      <c r="H23" s="24">
        <v>200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8</v>
      </c>
      <c r="P23" s="24">
        <v>3300</v>
      </c>
      <c r="Q23" s="24">
        <v>22</v>
      </c>
      <c r="R23" s="24">
        <v>1518</v>
      </c>
      <c r="S23" s="24">
        <v>0</v>
      </c>
      <c r="T23" s="24">
        <v>0</v>
      </c>
      <c r="U23" s="24">
        <v>4</v>
      </c>
      <c r="V23" s="24">
        <v>140</v>
      </c>
      <c r="W23" s="149" t="s">
        <v>72</v>
      </c>
      <c r="X23" s="150"/>
      <c r="Y23" s="24">
        <v>1</v>
      </c>
      <c r="Z23" s="24">
        <v>200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1500</v>
      </c>
      <c r="AG23" s="24">
        <v>3</v>
      </c>
      <c r="AH23" s="24">
        <v>240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40</v>
      </c>
      <c r="AQ23" s="24">
        <v>4</v>
      </c>
      <c r="AR23" s="24">
        <v>446</v>
      </c>
    </row>
    <row r="24" spans="1:44" ht="24" customHeight="1">
      <c r="A24" s="149" t="s">
        <v>73</v>
      </c>
      <c r="B24" s="150"/>
      <c r="C24" s="24">
        <v>107</v>
      </c>
      <c r="D24" s="24">
        <v>16644</v>
      </c>
      <c r="E24" s="24">
        <v>4</v>
      </c>
      <c r="F24" s="24">
        <v>2700</v>
      </c>
      <c r="G24" s="24">
        <v>0</v>
      </c>
      <c r="H24" s="24">
        <v>0</v>
      </c>
      <c r="I24" s="24">
        <v>2</v>
      </c>
      <c r="J24" s="24">
        <v>203</v>
      </c>
      <c r="K24" s="24">
        <v>0</v>
      </c>
      <c r="L24" s="24">
        <v>0</v>
      </c>
      <c r="M24" s="24">
        <v>2</v>
      </c>
      <c r="N24" s="24">
        <v>140</v>
      </c>
      <c r="O24" s="24">
        <v>16</v>
      </c>
      <c r="P24" s="24">
        <v>5955</v>
      </c>
      <c r="Q24" s="24">
        <v>50</v>
      </c>
      <c r="R24" s="24">
        <v>5047</v>
      </c>
      <c r="S24" s="24">
        <v>0</v>
      </c>
      <c r="T24" s="24">
        <v>0</v>
      </c>
      <c r="U24" s="24">
        <v>18</v>
      </c>
      <c r="V24" s="24">
        <v>1365</v>
      </c>
      <c r="W24" s="149" t="s">
        <v>73</v>
      </c>
      <c r="X24" s="150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5</v>
      </c>
      <c r="AF24" s="24">
        <v>640</v>
      </c>
      <c r="AG24" s="24">
        <v>2</v>
      </c>
      <c r="AH24" s="24">
        <v>300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</v>
      </c>
      <c r="AP24" s="24">
        <v>53</v>
      </c>
      <c r="AQ24" s="24">
        <v>6</v>
      </c>
      <c r="AR24" s="24">
        <v>241</v>
      </c>
    </row>
    <row r="25" spans="1:44" ht="24" customHeight="1">
      <c r="A25" s="149" t="s">
        <v>6</v>
      </c>
      <c r="B25" s="150"/>
      <c r="C25" s="24">
        <v>49</v>
      </c>
      <c r="D25" s="24">
        <v>5518</v>
      </c>
      <c r="E25" s="24">
        <v>0</v>
      </c>
      <c r="F25" s="24">
        <v>0</v>
      </c>
      <c r="G25" s="24">
        <v>0</v>
      </c>
      <c r="H25" s="24">
        <v>0</v>
      </c>
      <c r="I25" s="24">
        <v>3</v>
      </c>
      <c r="J25" s="24">
        <v>26</v>
      </c>
      <c r="K25" s="24">
        <v>1</v>
      </c>
      <c r="L25" s="24">
        <v>249</v>
      </c>
      <c r="M25" s="24">
        <v>0</v>
      </c>
      <c r="N25" s="24">
        <v>0</v>
      </c>
      <c r="O25" s="24">
        <v>4</v>
      </c>
      <c r="P25" s="24">
        <v>650</v>
      </c>
      <c r="Q25" s="24">
        <v>24</v>
      </c>
      <c r="R25" s="24">
        <v>2272</v>
      </c>
      <c r="S25" s="24">
        <v>0</v>
      </c>
      <c r="T25" s="24">
        <v>0</v>
      </c>
      <c r="U25" s="24">
        <v>6</v>
      </c>
      <c r="V25" s="24">
        <v>639</v>
      </c>
      <c r="W25" s="149" t="s">
        <v>6</v>
      </c>
      <c r="X25" s="150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3</v>
      </c>
      <c r="AE25" s="24">
        <v>1</v>
      </c>
      <c r="AF25" s="24">
        <v>10</v>
      </c>
      <c r="AG25" s="24">
        <v>3</v>
      </c>
      <c r="AH25" s="24">
        <v>1440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56</v>
      </c>
      <c r="AQ25" s="24">
        <v>3</v>
      </c>
      <c r="AR25" s="24">
        <v>173</v>
      </c>
    </row>
    <row r="26" spans="1:44" ht="24" customHeight="1">
      <c r="A26" s="149" t="s">
        <v>74</v>
      </c>
      <c r="B26" s="150"/>
      <c r="C26" s="24">
        <v>77</v>
      </c>
      <c r="D26" s="24">
        <v>15884</v>
      </c>
      <c r="E26" s="24">
        <v>4</v>
      </c>
      <c r="F26" s="24">
        <v>483</v>
      </c>
      <c r="G26" s="24">
        <v>1</v>
      </c>
      <c r="H26" s="24">
        <v>500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6</v>
      </c>
      <c r="P26" s="24">
        <v>1300</v>
      </c>
      <c r="Q26" s="24">
        <v>39</v>
      </c>
      <c r="R26" s="24">
        <v>9572</v>
      </c>
      <c r="S26" s="24">
        <v>0</v>
      </c>
      <c r="T26" s="24">
        <v>0</v>
      </c>
      <c r="U26" s="24">
        <v>16</v>
      </c>
      <c r="V26" s="24">
        <v>1558</v>
      </c>
      <c r="W26" s="149" t="s">
        <v>74</v>
      </c>
      <c r="X26" s="150"/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1</v>
      </c>
      <c r="AF26" s="24">
        <v>45</v>
      </c>
      <c r="AG26" s="24">
        <v>5</v>
      </c>
      <c r="AH26" s="24">
        <v>2213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160</v>
      </c>
      <c r="AQ26" s="24">
        <v>2</v>
      </c>
      <c r="AR26" s="24">
        <v>53</v>
      </c>
    </row>
    <row r="27" spans="1:44" ht="24" customHeight="1">
      <c r="A27" s="149" t="s">
        <v>75</v>
      </c>
      <c r="B27" s="150"/>
      <c r="C27" s="24">
        <v>12</v>
      </c>
      <c r="D27" s="24">
        <v>2503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736</v>
      </c>
      <c r="Q27" s="24">
        <v>3</v>
      </c>
      <c r="R27" s="24">
        <v>14</v>
      </c>
      <c r="S27" s="24">
        <v>0</v>
      </c>
      <c r="T27" s="24">
        <v>0</v>
      </c>
      <c r="U27" s="24">
        <v>1</v>
      </c>
      <c r="V27" s="24">
        <v>200</v>
      </c>
      <c r="W27" s="149" t="s">
        <v>75</v>
      </c>
      <c r="X27" s="150"/>
      <c r="Y27" s="24">
        <v>1</v>
      </c>
      <c r="Z27" s="24">
        <v>1200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</v>
      </c>
      <c r="AP27" s="24">
        <v>150</v>
      </c>
      <c r="AQ27" s="24">
        <v>2</v>
      </c>
      <c r="AR27" s="24">
        <v>203</v>
      </c>
    </row>
    <row r="28" spans="1:44" ht="24" customHeight="1">
      <c r="A28" s="149" t="s">
        <v>76</v>
      </c>
      <c r="B28" s="150"/>
      <c r="C28" s="24">
        <v>70</v>
      </c>
      <c r="D28" s="24">
        <v>9833</v>
      </c>
      <c r="E28" s="24">
        <v>1</v>
      </c>
      <c r="F28" s="24">
        <v>200</v>
      </c>
      <c r="G28" s="24">
        <v>0</v>
      </c>
      <c r="H28" s="24">
        <v>0</v>
      </c>
      <c r="I28" s="24">
        <v>1</v>
      </c>
      <c r="J28" s="24">
        <v>200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41</v>
      </c>
      <c r="R28" s="24">
        <v>4287</v>
      </c>
      <c r="S28" s="24">
        <v>2</v>
      </c>
      <c r="T28" s="24">
        <v>710</v>
      </c>
      <c r="U28" s="24">
        <v>12</v>
      </c>
      <c r="V28" s="24">
        <v>998</v>
      </c>
      <c r="W28" s="149" t="s">
        <v>76</v>
      </c>
      <c r="X28" s="150"/>
      <c r="Y28" s="24">
        <v>1</v>
      </c>
      <c r="Z28" s="24">
        <v>50</v>
      </c>
      <c r="AA28" s="24">
        <v>0</v>
      </c>
      <c r="AB28" s="24">
        <v>0</v>
      </c>
      <c r="AC28" s="24">
        <v>1</v>
      </c>
      <c r="AD28" s="24">
        <v>200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5</v>
      </c>
      <c r="AP28" s="24">
        <v>2700</v>
      </c>
      <c r="AQ28" s="24">
        <v>6</v>
      </c>
      <c r="AR28" s="24">
        <v>488</v>
      </c>
    </row>
    <row r="29" spans="1:44" ht="24" customHeight="1">
      <c r="A29" s="149" t="s">
        <v>77</v>
      </c>
      <c r="B29" s="150"/>
      <c r="C29" s="24">
        <v>85</v>
      </c>
      <c r="D29" s="24">
        <v>16241</v>
      </c>
      <c r="E29" s="24">
        <v>1</v>
      </c>
      <c r="F29" s="24">
        <v>200</v>
      </c>
      <c r="G29" s="24">
        <v>0</v>
      </c>
      <c r="H29" s="24">
        <v>0</v>
      </c>
      <c r="I29" s="24">
        <v>3</v>
      </c>
      <c r="J29" s="24">
        <v>253</v>
      </c>
      <c r="K29" s="24">
        <v>0</v>
      </c>
      <c r="L29" s="24">
        <v>0</v>
      </c>
      <c r="M29" s="24">
        <v>0</v>
      </c>
      <c r="N29" s="24">
        <v>0</v>
      </c>
      <c r="O29" s="24">
        <v>8</v>
      </c>
      <c r="P29" s="24">
        <v>7120</v>
      </c>
      <c r="Q29" s="24">
        <v>37</v>
      </c>
      <c r="R29" s="24">
        <v>3056</v>
      </c>
      <c r="S29" s="24">
        <v>0</v>
      </c>
      <c r="T29" s="24">
        <v>0</v>
      </c>
      <c r="U29" s="24">
        <v>20</v>
      </c>
      <c r="V29" s="24">
        <v>2337</v>
      </c>
      <c r="W29" s="149" t="s">
        <v>77</v>
      </c>
      <c r="X29" s="150"/>
      <c r="Y29" s="24">
        <v>0</v>
      </c>
      <c r="Z29" s="24">
        <v>0</v>
      </c>
      <c r="AA29" s="24">
        <v>0</v>
      </c>
      <c r="AB29" s="24">
        <v>0</v>
      </c>
      <c r="AC29" s="24">
        <v>2</v>
      </c>
      <c r="AD29" s="24">
        <v>2225</v>
      </c>
      <c r="AE29" s="24">
        <v>1</v>
      </c>
      <c r="AF29" s="24">
        <v>200</v>
      </c>
      <c r="AG29" s="24">
        <v>1</v>
      </c>
      <c r="AH29" s="24">
        <v>50</v>
      </c>
      <c r="AI29" s="24">
        <v>0</v>
      </c>
      <c r="AJ29" s="24">
        <v>0</v>
      </c>
      <c r="AK29" s="24">
        <v>1</v>
      </c>
      <c r="AL29" s="24">
        <v>50</v>
      </c>
      <c r="AM29" s="24">
        <v>0</v>
      </c>
      <c r="AN29" s="24">
        <v>0</v>
      </c>
      <c r="AO29" s="24">
        <v>2</v>
      </c>
      <c r="AP29" s="24">
        <v>53</v>
      </c>
      <c r="AQ29" s="24">
        <v>9</v>
      </c>
      <c r="AR29" s="24">
        <v>697</v>
      </c>
    </row>
    <row r="30" spans="1:44" ht="24" customHeight="1">
      <c r="A30" s="149" t="s">
        <v>78</v>
      </c>
      <c r="B30" s="150"/>
      <c r="C30" s="24">
        <v>58</v>
      </c>
      <c r="D30" s="24">
        <v>16348</v>
      </c>
      <c r="E30" s="24">
        <v>0</v>
      </c>
      <c r="F30" s="24">
        <v>0</v>
      </c>
      <c r="G30" s="24">
        <v>1</v>
      </c>
      <c r="H30" s="24">
        <v>3500</v>
      </c>
      <c r="I30" s="24">
        <v>1</v>
      </c>
      <c r="J30" s="24">
        <v>3</v>
      </c>
      <c r="K30" s="24">
        <v>1</v>
      </c>
      <c r="L30" s="24">
        <v>200</v>
      </c>
      <c r="M30" s="24">
        <v>0</v>
      </c>
      <c r="N30" s="24">
        <v>0</v>
      </c>
      <c r="O30" s="24">
        <v>3</v>
      </c>
      <c r="P30" s="24">
        <v>500</v>
      </c>
      <c r="Q30" s="24">
        <v>24</v>
      </c>
      <c r="R30" s="24">
        <v>9577</v>
      </c>
      <c r="S30" s="24">
        <v>0</v>
      </c>
      <c r="T30" s="24">
        <v>0</v>
      </c>
      <c r="U30" s="24">
        <v>18</v>
      </c>
      <c r="V30" s="24">
        <v>1497</v>
      </c>
      <c r="W30" s="149" t="s">
        <v>78</v>
      </c>
      <c r="X30" s="150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2</v>
      </c>
      <c r="AF30" s="24">
        <v>203</v>
      </c>
      <c r="AG30" s="24">
        <v>2</v>
      </c>
      <c r="AH30" s="24">
        <v>449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203</v>
      </c>
      <c r="AQ30" s="24">
        <v>4</v>
      </c>
      <c r="AR30" s="24">
        <v>216</v>
      </c>
    </row>
    <row r="31" spans="1:44" ht="24" customHeight="1">
      <c r="A31" s="149" t="s">
        <v>79</v>
      </c>
      <c r="B31" s="150"/>
      <c r="C31" s="24">
        <v>18</v>
      </c>
      <c r="D31" s="24">
        <v>4830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2800</v>
      </c>
      <c r="Q31" s="24">
        <v>11</v>
      </c>
      <c r="R31" s="24">
        <v>520</v>
      </c>
      <c r="S31" s="24">
        <v>0</v>
      </c>
      <c r="T31" s="24">
        <v>0</v>
      </c>
      <c r="U31" s="24">
        <v>0</v>
      </c>
      <c r="V31" s="24">
        <v>0</v>
      </c>
      <c r="W31" s="149" t="s">
        <v>79</v>
      </c>
      <c r="X31" s="150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1000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3</v>
      </c>
      <c r="AP31" s="24">
        <v>310</v>
      </c>
      <c r="AQ31" s="24">
        <v>1</v>
      </c>
      <c r="AR31" s="24">
        <v>200</v>
      </c>
    </row>
    <row r="32" spans="1:44" ht="24" customHeight="1">
      <c r="A32" s="149" t="s">
        <v>80</v>
      </c>
      <c r="B32" s="150"/>
      <c r="C32" s="24">
        <v>15</v>
      </c>
      <c r="D32" s="24">
        <v>4520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2800</v>
      </c>
      <c r="Q32" s="24">
        <v>11</v>
      </c>
      <c r="R32" s="24">
        <v>520</v>
      </c>
      <c r="S32" s="24">
        <v>0</v>
      </c>
      <c r="T32" s="24">
        <v>0</v>
      </c>
      <c r="U32" s="24">
        <v>0</v>
      </c>
      <c r="V32" s="24">
        <v>0</v>
      </c>
      <c r="W32" s="149" t="s">
        <v>80</v>
      </c>
      <c r="X32" s="150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1000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24">
        <v>200</v>
      </c>
    </row>
    <row r="33" spans="1:44" ht="24" customHeight="1">
      <c r="A33" s="226" t="s">
        <v>81</v>
      </c>
      <c r="B33" s="227"/>
      <c r="C33" s="123">
        <v>3</v>
      </c>
      <c r="D33" s="124">
        <v>310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124">
        <v>0</v>
      </c>
      <c r="V33" s="124">
        <v>0</v>
      </c>
      <c r="W33" s="226" t="s">
        <v>81</v>
      </c>
      <c r="X33" s="227"/>
      <c r="Y33" s="124">
        <v>0</v>
      </c>
      <c r="Z33" s="124">
        <v>0</v>
      </c>
      <c r="AA33" s="124">
        <v>0</v>
      </c>
      <c r="AB33" s="124">
        <v>0</v>
      </c>
      <c r="AC33" s="124">
        <v>0</v>
      </c>
      <c r="AD33" s="124">
        <v>0</v>
      </c>
      <c r="AE33" s="124">
        <v>0</v>
      </c>
      <c r="AF33" s="124">
        <v>0</v>
      </c>
      <c r="AG33" s="124">
        <v>0</v>
      </c>
      <c r="AH33" s="124">
        <v>0</v>
      </c>
      <c r="AI33" s="124">
        <v>0</v>
      </c>
      <c r="AJ33" s="124">
        <v>0</v>
      </c>
      <c r="AK33" s="124">
        <v>0</v>
      </c>
      <c r="AL33" s="124">
        <v>0</v>
      </c>
      <c r="AM33" s="124">
        <v>0</v>
      </c>
      <c r="AN33" s="124">
        <v>0</v>
      </c>
      <c r="AO33" s="124">
        <v>3</v>
      </c>
      <c r="AP33" s="124">
        <v>310</v>
      </c>
      <c r="AQ33" s="124">
        <v>0</v>
      </c>
      <c r="AR33" s="124">
        <v>0</v>
      </c>
    </row>
    <row r="34" spans="1:44" s="19" customFormat="1" ht="20.25" customHeight="1">
      <c r="A34" s="19" t="s">
        <v>108</v>
      </c>
      <c r="F34" s="20" t="s">
        <v>1</v>
      </c>
      <c r="J34" s="20" t="s">
        <v>109</v>
      </c>
      <c r="O34" s="21" t="s">
        <v>110</v>
      </c>
      <c r="V34" s="129" t="str">
        <f>'2492-00-01'!V34</f>
        <v>中華民國110年10月20日編製</v>
      </c>
      <c r="W34" s="19" t="s">
        <v>108</v>
      </c>
      <c r="AB34" s="21" t="s">
        <v>1</v>
      </c>
      <c r="AF34" s="20" t="s">
        <v>109</v>
      </c>
      <c r="AK34" s="21" t="s">
        <v>110</v>
      </c>
      <c r="AR34" s="129" t="str">
        <f>'2492-00-01'!V34</f>
        <v>中華民國110年10月20日編製</v>
      </c>
    </row>
    <row r="35" spans="6:44" s="19" customFormat="1" ht="19.5" customHeight="1">
      <c r="F35" s="20"/>
      <c r="J35" s="20" t="s">
        <v>0</v>
      </c>
      <c r="V35" s="22" t="s">
        <v>58</v>
      </c>
      <c r="AB35" s="20"/>
      <c r="AF35" s="20" t="s">
        <v>0</v>
      </c>
      <c r="AR35" s="22" t="s">
        <v>58</v>
      </c>
    </row>
    <row r="36" spans="6:32" s="19" customFormat="1" ht="15">
      <c r="F36" s="20"/>
      <c r="J36" s="20"/>
      <c r="V36" s="22"/>
      <c r="AB36" s="20"/>
      <c r="AF36" s="20"/>
    </row>
    <row r="37" s="75" customFormat="1" ht="19.5" customHeight="1">
      <c r="A37" s="76" t="s">
        <v>152</v>
      </c>
    </row>
    <row r="38" spans="1:2" s="75" customFormat="1" ht="19.5" customHeight="1">
      <c r="A38" s="76" t="s">
        <v>138</v>
      </c>
      <c r="B38" s="76"/>
    </row>
    <row r="39" spans="1:2" s="75" customFormat="1" ht="15">
      <c r="A39" s="76"/>
      <c r="B39" s="75" t="s">
        <v>89</v>
      </c>
    </row>
    <row r="40" ht="15">
      <c r="B40" s="89" t="s">
        <v>146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A5" sqref="A5"/>
    </sheetView>
  </sheetViews>
  <sheetFormatPr defaultColWidth="9.00390625" defaultRowHeight="16.5"/>
  <cols>
    <col min="1" max="1" width="9.75390625" style="67" customWidth="1"/>
    <col min="2" max="2" width="19.75390625" style="67" customWidth="1"/>
    <col min="3" max="3" width="7.625" style="67" customWidth="1"/>
    <col min="4" max="4" width="12.375" style="67" customWidth="1"/>
    <col min="5" max="5" width="8.375" style="67" customWidth="1"/>
    <col min="6" max="6" width="9.625" style="67" customWidth="1"/>
    <col min="7" max="7" width="8.375" style="67" customWidth="1"/>
    <col min="8" max="8" width="11.00390625" style="67" customWidth="1"/>
    <col min="9" max="9" width="8.625" style="67" customWidth="1"/>
    <col min="10" max="10" width="9.875" style="67" customWidth="1"/>
    <col min="11" max="11" width="8.625" style="67" customWidth="1"/>
    <col min="12" max="12" width="11.25390625" style="67" customWidth="1"/>
    <col min="13" max="13" width="8.625" style="67" customWidth="1"/>
    <col min="14" max="14" width="10.375" style="67" customWidth="1"/>
    <col min="15" max="15" width="8.375" style="67" customWidth="1"/>
    <col min="16" max="16" width="10.50390625" style="67" customWidth="1"/>
    <col min="17" max="17" width="8.125" style="67" customWidth="1"/>
    <col min="18" max="18" width="10.75390625" style="67" customWidth="1"/>
    <col min="19" max="19" width="6.50390625" style="67" customWidth="1"/>
    <col min="20" max="20" width="11.50390625" style="67" customWidth="1"/>
    <col min="21" max="21" width="5.50390625" style="67" customWidth="1"/>
    <col min="22" max="22" width="9.75390625" style="67" customWidth="1"/>
    <col min="23" max="16384" width="9.00390625" style="67" customWidth="1"/>
  </cols>
  <sheetData>
    <row r="1" spans="1:22" ht="16.5" customHeight="1">
      <c r="A1" s="66" t="s">
        <v>90</v>
      </c>
      <c r="B1" s="71"/>
      <c r="D1" s="284"/>
      <c r="E1" s="284"/>
      <c r="F1" s="284"/>
      <c r="G1" s="284"/>
      <c r="H1" s="284"/>
      <c r="S1" s="285" t="s">
        <v>2</v>
      </c>
      <c r="T1" s="272"/>
      <c r="U1" s="271" t="s">
        <v>91</v>
      </c>
      <c r="V1" s="272"/>
    </row>
    <row r="2" spans="1:22" ht="16.5" customHeight="1">
      <c r="A2" s="68" t="s">
        <v>224</v>
      </c>
      <c r="B2" s="139" t="s">
        <v>226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4" t="s">
        <v>41</v>
      </c>
      <c r="T2" s="275"/>
      <c r="U2" s="276" t="s">
        <v>111</v>
      </c>
      <c r="V2" s="277"/>
    </row>
    <row r="3" spans="1:22" s="69" customFormat="1" ht="19.5" customHeight="1">
      <c r="A3" s="286" t="s">
        <v>112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</row>
    <row r="4" spans="1:22" ht="19.5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</row>
    <row r="5" spans="5:22" s="70" customFormat="1" ht="19.5" customHeight="1">
      <c r="E5" s="288" t="str">
        <f>CONCATENATE('2492-00-02'!K5,"底")</f>
        <v>   中華民國 110年09月底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S5" s="289" t="s">
        <v>131</v>
      </c>
      <c r="T5" s="289"/>
      <c r="U5" s="289"/>
      <c r="V5" s="289"/>
    </row>
    <row r="6" spans="1:22" s="71" customFormat="1" ht="13.5" customHeight="1">
      <c r="A6" s="290" t="s">
        <v>113</v>
      </c>
      <c r="B6" s="291"/>
      <c r="C6" s="296" t="s">
        <v>114</v>
      </c>
      <c r="D6" s="297"/>
      <c r="E6" s="300" t="s">
        <v>115</v>
      </c>
      <c r="F6" s="301"/>
      <c r="G6" s="269" t="s">
        <v>116</v>
      </c>
      <c r="H6" s="270"/>
      <c r="I6" s="269" t="s">
        <v>117</v>
      </c>
      <c r="J6" s="270"/>
      <c r="K6" s="269" t="s">
        <v>118</v>
      </c>
      <c r="L6" s="270"/>
      <c r="M6" s="269" t="s">
        <v>119</v>
      </c>
      <c r="N6" s="270"/>
      <c r="O6" s="269" t="s">
        <v>120</v>
      </c>
      <c r="P6" s="270"/>
      <c r="Q6" s="269" t="s">
        <v>121</v>
      </c>
      <c r="R6" s="270"/>
      <c r="S6" s="269" t="s">
        <v>122</v>
      </c>
      <c r="T6" s="270"/>
      <c r="U6" s="278" t="s">
        <v>123</v>
      </c>
      <c r="V6" s="279"/>
    </row>
    <row r="7" spans="1:22" s="71" customFormat="1" ht="14.25" customHeight="1">
      <c r="A7" s="292"/>
      <c r="B7" s="293"/>
      <c r="C7" s="298"/>
      <c r="D7" s="299"/>
      <c r="E7" s="302"/>
      <c r="F7" s="303"/>
      <c r="G7" s="267" t="s">
        <v>124</v>
      </c>
      <c r="H7" s="268"/>
      <c r="I7" s="267" t="s">
        <v>125</v>
      </c>
      <c r="J7" s="268"/>
      <c r="K7" s="267" t="s">
        <v>126</v>
      </c>
      <c r="L7" s="268"/>
      <c r="M7" s="267" t="s">
        <v>127</v>
      </c>
      <c r="N7" s="268"/>
      <c r="O7" s="267" t="s">
        <v>128</v>
      </c>
      <c r="P7" s="268"/>
      <c r="Q7" s="267" t="s">
        <v>129</v>
      </c>
      <c r="R7" s="268"/>
      <c r="S7" s="267" t="s">
        <v>130</v>
      </c>
      <c r="T7" s="268"/>
      <c r="U7" s="280"/>
      <c r="V7" s="281"/>
    </row>
    <row r="8" spans="1:22" s="71" customFormat="1" ht="17.25" customHeight="1" thickBot="1">
      <c r="A8" s="294"/>
      <c r="B8" s="295"/>
      <c r="C8" s="104" t="s">
        <v>23</v>
      </c>
      <c r="D8" s="105" t="s">
        <v>24</v>
      </c>
      <c r="E8" s="106" t="s">
        <v>23</v>
      </c>
      <c r="F8" s="106" t="s">
        <v>24</v>
      </c>
      <c r="G8" s="106" t="s">
        <v>23</v>
      </c>
      <c r="H8" s="106" t="s">
        <v>24</v>
      </c>
      <c r="I8" s="106" t="s">
        <v>23</v>
      </c>
      <c r="J8" s="106" t="s">
        <v>24</v>
      </c>
      <c r="K8" s="106" t="s">
        <v>23</v>
      </c>
      <c r="L8" s="106" t="s">
        <v>24</v>
      </c>
      <c r="M8" s="106" t="s">
        <v>23</v>
      </c>
      <c r="N8" s="106" t="s">
        <v>24</v>
      </c>
      <c r="O8" s="106" t="s">
        <v>23</v>
      </c>
      <c r="P8" s="106" t="s">
        <v>24</v>
      </c>
      <c r="Q8" s="106" t="s">
        <v>23</v>
      </c>
      <c r="R8" s="106" t="s">
        <v>24</v>
      </c>
      <c r="S8" s="106" t="s">
        <v>23</v>
      </c>
      <c r="T8" s="106" t="s">
        <v>24</v>
      </c>
      <c r="U8" s="106" t="s">
        <v>23</v>
      </c>
      <c r="V8" s="107" t="s">
        <v>24</v>
      </c>
    </row>
    <row r="9" spans="1:22" s="71" customFormat="1" ht="18" customHeight="1">
      <c r="A9" s="282" t="s">
        <v>25</v>
      </c>
      <c r="B9" s="283"/>
      <c r="C9" s="113">
        <v>916571</v>
      </c>
      <c r="D9" s="114">
        <v>180436706</v>
      </c>
      <c r="E9" s="115">
        <v>206526</v>
      </c>
      <c r="F9" s="114">
        <v>825413</v>
      </c>
      <c r="G9" s="115">
        <v>192847</v>
      </c>
      <c r="H9" s="114">
        <v>4490489</v>
      </c>
      <c r="I9" s="115">
        <v>89434</v>
      </c>
      <c r="J9" s="114">
        <v>5072395</v>
      </c>
      <c r="K9" s="115">
        <v>375272</v>
      </c>
      <c r="L9" s="114">
        <v>69722057</v>
      </c>
      <c r="M9" s="115">
        <v>11346</v>
      </c>
      <c r="N9" s="114">
        <v>6561496</v>
      </c>
      <c r="O9" s="115">
        <v>36109</v>
      </c>
      <c r="P9" s="114">
        <v>56160768</v>
      </c>
      <c r="Q9" s="115">
        <v>4023</v>
      </c>
      <c r="R9" s="114">
        <v>22101866</v>
      </c>
      <c r="S9" s="115">
        <v>995</v>
      </c>
      <c r="T9" s="114">
        <v>12950934</v>
      </c>
      <c r="U9" s="115">
        <v>19</v>
      </c>
      <c r="V9" s="116">
        <v>2551289</v>
      </c>
    </row>
    <row r="10" spans="1:22" s="71" customFormat="1" ht="18" customHeight="1">
      <c r="A10" s="72" t="s">
        <v>92</v>
      </c>
      <c r="B10" s="72"/>
      <c r="C10" s="117">
        <v>9876</v>
      </c>
      <c r="D10" s="112">
        <v>3362971</v>
      </c>
      <c r="E10" s="111">
        <v>1176</v>
      </c>
      <c r="F10" s="112">
        <v>4626</v>
      </c>
      <c r="G10" s="111">
        <v>1178</v>
      </c>
      <c r="H10" s="112">
        <v>24359</v>
      </c>
      <c r="I10" s="111">
        <v>933</v>
      </c>
      <c r="J10" s="112">
        <v>52869</v>
      </c>
      <c r="K10" s="111">
        <v>5684</v>
      </c>
      <c r="L10" s="112">
        <v>1057182</v>
      </c>
      <c r="M10" s="111">
        <v>169</v>
      </c>
      <c r="N10" s="112">
        <v>98431</v>
      </c>
      <c r="O10" s="111">
        <v>589</v>
      </c>
      <c r="P10" s="112">
        <v>1043471</v>
      </c>
      <c r="Q10" s="111">
        <v>114</v>
      </c>
      <c r="R10" s="112">
        <v>650183</v>
      </c>
      <c r="S10" s="111">
        <v>33</v>
      </c>
      <c r="T10" s="112">
        <v>431850</v>
      </c>
      <c r="U10" s="111">
        <v>0</v>
      </c>
      <c r="V10" s="118">
        <v>0</v>
      </c>
    </row>
    <row r="11" spans="1:22" s="71" customFormat="1" ht="18" customHeight="1">
      <c r="A11" s="73" t="s">
        <v>93</v>
      </c>
      <c r="B11" s="72"/>
      <c r="C11" s="117">
        <v>1852</v>
      </c>
      <c r="D11" s="112">
        <v>1130250</v>
      </c>
      <c r="E11" s="111">
        <v>156</v>
      </c>
      <c r="F11" s="112">
        <v>816</v>
      </c>
      <c r="G11" s="111">
        <v>309</v>
      </c>
      <c r="H11" s="112">
        <v>8332</v>
      </c>
      <c r="I11" s="111">
        <v>105</v>
      </c>
      <c r="J11" s="112">
        <v>6368</v>
      </c>
      <c r="K11" s="111">
        <v>942</v>
      </c>
      <c r="L11" s="112">
        <v>192943</v>
      </c>
      <c r="M11" s="111">
        <v>62</v>
      </c>
      <c r="N11" s="112">
        <v>37500</v>
      </c>
      <c r="O11" s="111">
        <v>210</v>
      </c>
      <c r="P11" s="112">
        <v>361911</v>
      </c>
      <c r="Q11" s="111">
        <v>46</v>
      </c>
      <c r="R11" s="112">
        <v>247125</v>
      </c>
      <c r="S11" s="111">
        <v>22</v>
      </c>
      <c r="T11" s="112">
        <v>275255</v>
      </c>
      <c r="U11" s="111">
        <v>0</v>
      </c>
      <c r="V11" s="118">
        <v>0</v>
      </c>
    </row>
    <row r="12" spans="1:22" s="71" customFormat="1" ht="18" customHeight="1">
      <c r="A12" s="73" t="s">
        <v>94</v>
      </c>
      <c r="B12" s="72"/>
      <c r="C12" s="117">
        <v>53403</v>
      </c>
      <c r="D12" s="112">
        <v>13932063</v>
      </c>
      <c r="E12" s="111">
        <v>12557</v>
      </c>
      <c r="F12" s="112">
        <v>51898</v>
      </c>
      <c r="G12" s="111">
        <v>14282</v>
      </c>
      <c r="H12" s="112">
        <v>355855</v>
      </c>
      <c r="I12" s="111">
        <v>3699</v>
      </c>
      <c r="J12" s="112">
        <v>217842</v>
      </c>
      <c r="K12" s="111">
        <v>18368</v>
      </c>
      <c r="L12" s="112">
        <v>3537138</v>
      </c>
      <c r="M12" s="111">
        <v>1342</v>
      </c>
      <c r="N12" s="112">
        <v>733759</v>
      </c>
      <c r="O12" s="111">
        <v>2489</v>
      </c>
      <c r="P12" s="112">
        <v>4129389</v>
      </c>
      <c r="Q12" s="111">
        <v>527</v>
      </c>
      <c r="R12" s="112">
        <v>2892249</v>
      </c>
      <c r="S12" s="111">
        <v>135</v>
      </c>
      <c r="T12" s="112">
        <v>1671933</v>
      </c>
      <c r="U12" s="111">
        <v>4</v>
      </c>
      <c r="V12" s="118">
        <v>342000</v>
      </c>
    </row>
    <row r="13" spans="1:22" s="71" customFormat="1" ht="18" customHeight="1">
      <c r="A13" s="73" t="s">
        <v>95</v>
      </c>
      <c r="B13" s="72"/>
      <c r="C13" s="117">
        <v>582</v>
      </c>
      <c r="D13" s="112">
        <v>349960</v>
      </c>
      <c r="E13" s="111">
        <v>15</v>
      </c>
      <c r="F13" s="112">
        <v>49</v>
      </c>
      <c r="G13" s="111">
        <v>26</v>
      </c>
      <c r="H13" s="112">
        <v>594</v>
      </c>
      <c r="I13" s="111">
        <v>16</v>
      </c>
      <c r="J13" s="112">
        <v>850</v>
      </c>
      <c r="K13" s="111">
        <v>438</v>
      </c>
      <c r="L13" s="112">
        <v>83803</v>
      </c>
      <c r="M13" s="111">
        <v>22</v>
      </c>
      <c r="N13" s="112">
        <v>12495</v>
      </c>
      <c r="O13" s="111">
        <v>50</v>
      </c>
      <c r="P13" s="112">
        <v>105080</v>
      </c>
      <c r="Q13" s="111">
        <v>5</v>
      </c>
      <c r="R13" s="112">
        <v>26900</v>
      </c>
      <c r="S13" s="111">
        <v>10</v>
      </c>
      <c r="T13" s="112">
        <v>120190</v>
      </c>
      <c r="U13" s="111">
        <v>0</v>
      </c>
      <c r="V13" s="118">
        <v>0</v>
      </c>
    </row>
    <row r="14" spans="1:22" s="71" customFormat="1" ht="18" customHeight="1">
      <c r="A14" s="73" t="s">
        <v>96</v>
      </c>
      <c r="B14" s="72"/>
      <c r="C14" s="117">
        <v>3796</v>
      </c>
      <c r="D14" s="112">
        <v>1458465</v>
      </c>
      <c r="E14" s="111">
        <v>336</v>
      </c>
      <c r="F14" s="112">
        <v>1449</v>
      </c>
      <c r="G14" s="111">
        <v>490</v>
      </c>
      <c r="H14" s="112">
        <v>11167</v>
      </c>
      <c r="I14" s="111">
        <v>330</v>
      </c>
      <c r="J14" s="112">
        <v>18454</v>
      </c>
      <c r="K14" s="111">
        <v>2193</v>
      </c>
      <c r="L14" s="112">
        <v>440632</v>
      </c>
      <c r="M14" s="111">
        <v>67</v>
      </c>
      <c r="N14" s="112">
        <v>36919</v>
      </c>
      <c r="O14" s="111">
        <v>303</v>
      </c>
      <c r="P14" s="112">
        <v>473268</v>
      </c>
      <c r="Q14" s="111">
        <v>68</v>
      </c>
      <c r="R14" s="112">
        <v>358575</v>
      </c>
      <c r="S14" s="111">
        <v>9</v>
      </c>
      <c r="T14" s="112">
        <v>118000</v>
      </c>
      <c r="U14" s="111">
        <v>0</v>
      </c>
      <c r="V14" s="118">
        <v>0</v>
      </c>
    </row>
    <row r="15" spans="1:22" s="71" customFormat="1" ht="18" customHeight="1">
      <c r="A15" s="97" t="s">
        <v>155</v>
      </c>
      <c r="B15" s="72"/>
      <c r="C15" s="117">
        <v>84822</v>
      </c>
      <c r="D15" s="112">
        <v>38291896</v>
      </c>
      <c r="E15" s="111">
        <v>2419</v>
      </c>
      <c r="F15" s="112">
        <v>11344</v>
      </c>
      <c r="G15" s="111">
        <v>5674</v>
      </c>
      <c r="H15" s="112">
        <v>149213</v>
      </c>
      <c r="I15" s="111">
        <v>3903</v>
      </c>
      <c r="J15" s="112">
        <v>221552</v>
      </c>
      <c r="K15" s="111">
        <v>58108</v>
      </c>
      <c r="L15" s="112">
        <v>11841563</v>
      </c>
      <c r="M15" s="111">
        <v>2616</v>
      </c>
      <c r="N15" s="112">
        <v>1634259</v>
      </c>
      <c r="O15" s="111">
        <v>11055</v>
      </c>
      <c r="P15" s="112">
        <v>16637315</v>
      </c>
      <c r="Q15" s="111">
        <v>821</v>
      </c>
      <c r="R15" s="112">
        <v>4615322</v>
      </c>
      <c r="S15" s="111">
        <v>220</v>
      </c>
      <c r="T15" s="112">
        <v>2816328</v>
      </c>
      <c r="U15" s="111">
        <v>6</v>
      </c>
      <c r="V15" s="118">
        <v>365000</v>
      </c>
    </row>
    <row r="16" spans="1:22" s="71" customFormat="1" ht="18" customHeight="1">
      <c r="A16" s="73" t="s">
        <v>97</v>
      </c>
      <c r="B16" s="72"/>
      <c r="C16" s="117">
        <v>493767</v>
      </c>
      <c r="D16" s="112">
        <v>77218517</v>
      </c>
      <c r="E16" s="111">
        <v>136340</v>
      </c>
      <c r="F16" s="112">
        <v>554327</v>
      </c>
      <c r="G16" s="111">
        <v>107252</v>
      </c>
      <c r="H16" s="112">
        <v>2399743</v>
      </c>
      <c r="I16" s="111">
        <v>46888</v>
      </c>
      <c r="J16" s="112">
        <v>2661496</v>
      </c>
      <c r="K16" s="111">
        <v>182420</v>
      </c>
      <c r="L16" s="112">
        <v>33851441</v>
      </c>
      <c r="M16" s="111">
        <v>4972</v>
      </c>
      <c r="N16" s="112">
        <v>2786008</v>
      </c>
      <c r="O16" s="111">
        <v>13911</v>
      </c>
      <c r="P16" s="112">
        <v>21751582</v>
      </c>
      <c r="Q16" s="111">
        <v>1673</v>
      </c>
      <c r="R16" s="112">
        <v>9077844</v>
      </c>
      <c r="S16" s="111">
        <v>308</v>
      </c>
      <c r="T16" s="112">
        <v>3926787</v>
      </c>
      <c r="U16" s="111">
        <v>3</v>
      </c>
      <c r="V16" s="118">
        <v>209289</v>
      </c>
    </row>
    <row r="17" spans="1:22" s="71" customFormat="1" ht="18" customHeight="1">
      <c r="A17" s="73" t="s">
        <v>98</v>
      </c>
      <c r="B17" s="72"/>
      <c r="C17" s="117">
        <v>26137</v>
      </c>
      <c r="D17" s="112">
        <v>5852637</v>
      </c>
      <c r="E17" s="111">
        <v>742</v>
      </c>
      <c r="F17" s="112">
        <v>3014</v>
      </c>
      <c r="G17" s="111">
        <v>21577</v>
      </c>
      <c r="H17" s="112">
        <v>650928</v>
      </c>
      <c r="I17" s="111">
        <v>496</v>
      </c>
      <c r="J17" s="112">
        <v>29062</v>
      </c>
      <c r="K17" s="111">
        <v>1984</v>
      </c>
      <c r="L17" s="112">
        <v>384137</v>
      </c>
      <c r="M17" s="111">
        <v>224</v>
      </c>
      <c r="N17" s="112">
        <v>137409</v>
      </c>
      <c r="O17" s="111">
        <v>737</v>
      </c>
      <c r="P17" s="112">
        <v>1382118</v>
      </c>
      <c r="Q17" s="111">
        <v>236</v>
      </c>
      <c r="R17" s="112">
        <v>1344279</v>
      </c>
      <c r="S17" s="111">
        <v>141</v>
      </c>
      <c r="T17" s="112">
        <v>1921690</v>
      </c>
      <c r="U17" s="111">
        <v>0</v>
      </c>
      <c r="V17" s="118">
        <v>0</v>
      </c>
    </row>
    <row r="18" spans="1:22" s="71" customFormat="1" ht="18" customHeight="1">
      <c r="A18" s="73" t="s">
        <v>99</v>
      </c>
      <c r="B18" s="72"/>
      <c r="C18" s="117">
        <v>94187</v>
      </c>
      <c r="D18" s="112">
        <v>12214109</v>
      </c>
      <c r="E18" s="111">
        <v>16069</v>
      </c>
      <c r="F18" s="112">
        <v>64917</v>
      </c>
      <c r="G18" s="111">
        <v>16354</v>
      </c>
      <c r="H18" s="112">
        <v>329968</v>
      </c>
      <c r="I18" s="111">
        <v>15586</v>
      </c>
      <c r="J18" s="112">
        <v>881176</v>
      </c>
      <c r="K18" s="111">
        <v>44243</v>
      </c>
      <c r="L18" s="112">
        <v>7321956</v>
      </c>
      <c r="M18" s="111">
        <v>418</v>
      </c>
      <c r="N18" s="112">
        <v>247539</v>
      </c>
      <c r="O18" s="111">
        <v>1370</v>
      </c>
      <c r="P18" s="112">
        <v>2097755</v>
      </c>
      <c r="Q18" s="111">
        <v>105</v>
      </c>
      <c r="R18" s="112">
        <v>573580</v>
      </c>
      <c r="S18" s="111">
        <v>41</v>
      </c>
      <c r="T18" s="112">
        <v>627218</v>
      </c>
      <c r="U18" s="111">
        <v>1</v>
      </c>
      <c r="V18" s="118">
        <v>70000</v>
      </c>
    </row>
    <row r="19" spans="1:22" s="71" customFormat="1" ht="18" customHeight="1">
      <c r="A19" s="97" t="s">
        <v>156</v>
      </c>
      <c r="B19" s="72"/>
      <c r="C19" s="117">
        <v>6376</v>
      </c>
      <c r="D19" s="112">
        <v>1736336</v>
      </c>
      <c r="E19" s="111">
        <v>451</v>
      </c>
      <c r="F19" s="112">
        <v>1884</v>
      </c>
      <c r="G19" s="111">
        <v>845</v>
      </c>
      <c r="H19" s="112">
        <v>17112</v>
      </c>
      <c r="I19" s="111">
        <v>658</v>
      </c>
      <c r="J19" s="112">
        <v>37155</v>
      </c>
      <c r="K19" s="111">
        <v>3898</v>
      </c>
      <c r="L19" s="112">
        <v>864858</v>
      </c>
      <c r="M19" s="111">
        <v>182</v>
      </c>
      <c r="N19" s="112">
        <v>97772</v>
      </c>
      <c r="O19" s="111">
        <v>297</v>
      </c>
      <c r="P19" s="112">
        <v>462573</v>
      </c>
      <c r="Q19" s="111">
        <v>44</v>
      </c>
      <c r="R19" s="112">
        <v>234983</v>
      </c>
      <c r="S19" s="111">
        <v>1</v>
      </c>
      <c r="T19" s="112">
        <v>20000</v>
      </c>
      <c r="U19" s="111">
        <v>0</v>
      </c>
      <c r="V19" s="118">
        <v>0</v>
      </c>
    </row>
    <row r="20" spans="1:22" s="71" customFormat="1" ht="18" customHeight="1">
      <c r="A20" s="73" t="s">
        <v>100</v>
      </c>
      <c r="B20" s="72"/>
      <c r="C20" s="117">
        <v>2977</v>
      </c>
      <c r="D20" s="112">
        <v>4647067</v>
      </c>
      <c r="E20" s="111">
        <v>46</v>
      </c>
      <c r="F20" s="112">
        <v>168</v>
      </c>
      <c r="G20" s="111">
        <v>194</v>
      </c>
      <c r="H20" s="112">
        <v>4752</v>
      </c>
      <c r="I20" s="111">
        <v>70</v>
      </c>
      <c r="J20" s="112">
        <v>4040</v>
      </c>
      <c r="K20" s="111">
        <v>542</v>
      </c>
      <c r="L20" s="112">
        <v>102006</v>
      </c>
      <c r="M20" s="111">
        <v>27</v>
      </c>
      <c r="N20" s="112">
        <v>20389</v>
      </c>
      <c r="O20" s="111">
        <v>2083</v>
      </c>
      <c r="P20" s="112">
        <v>3133217</v>
      </c>
      <c r="Q20" s="111">
        <v>10</v>
      </c>
      <c r="R20" s="112">
        <v>52445</v>
      </c>
      <c r="S20" s="111">
        <v>3</v>
      </c>
      <c r="T20" s="112">
        <v>30050</v>
      </c>
      <c r="U20" s="111">
        <v>2</v>
      </c>
      <c r="V20" s="118">
        <v>1300000</v>
      </c>
    </row>
    <row r="21" spans="1:22" s="71" customFormat="1" ht="18" customHeight="1">
      <c r="A21" s="73" t="s">
        <v>101</v>
      </c>
      <c r="B21" s="72"/>
      <c r="C21" s="117">
        <v>4138</v>
      </c>
      <c r="D21" s="112">
        <v>1071568</v>
      </c>
      <c r="E21" s="111">
        <v>223</v>
      </c>
      <c r="F21" s="112">
        <v>963</v>
      </c>
      <c r="G21" s="111">
        <v>528</v>
      </c>
      <c r="H21" s="112">
        <v>11371</v>
      </c>
      <c r="I21" s="111">
        <v>355</v>
      </c>
      <c r="J21" s="112">
        <v>20144</v>
      </c>
      <c r="K21" s="111">
        <v>2817</v>
      </c>
      <c r="L21" s="112">
        <v>539892</v>
      </c>
      <c r="M21" s="111">
        <v>61</v>
      </c>
      <c r="N21" s="112">
        <v>34369</v>
      </c>
      <c r="O21" s="111">
        <v>117</v>
      </c>
      <c r="P21" s="112">
        <v>178017</v>
      </c>
      <c r="Q21" s="111">
        <v>29</v>
      </c>
      <c r="R21" s="112">
        <v>165543</v>
      </c>
      <c r="S21" s="111">
        <v>8</v>
      </c>
      <c r="T21" s="112">
        <v>121269</v>
      </c>
      <c r="U21" s="111">
        <v>0</v>
      </c>
      <c r="V21" s="118">
        <v>0</v>
      </c>
    </row>
    <row r="22" spans="1:22" s="71" customFormat="1" ht="18" customHeight="1">
      <c r="A22" s="73" t="s">
        <v>102</v>
      </c>
      <c r="B22" s="72"/>
      <c r="C22" s="117">
        <v>18842</v>
      </c>
      <c r="D22" s="112">
        <v>3975464</v>
      </c>
      <c r="E22" s="111">
        <v>2834</v>
      </c>
      <c r="F22" s="112">
        <v>11095</v>
      </c>
      <c r="G22" s="111">
        <v>2811</v>
      </c>
      <c r="H22" s="112">
        <v>62457</v>
      </c>
      <c r="I22" s="111">
        <v>1966</v>
      </c>
      <c r="J22" s="112">
        <v>109480</v>
      </c>
      <c r="K22" s="111">
        <v>10083</v>
      </c>
      <c r="L22" s="112">
        <v>1871538</v>
      </c>
      <c r="M22" s="111">
        <v>245</v>
      </c>
      <c r="N22" s="112">
        <v>140633</v>
      </c>
      <c r="O22" s="111">
        <v>823</v>
      </c>
      <c r="P22" s="112">
        <v>1232811</v>
      </c>
      <c r="Q22" s="111">
        <v>67</v>
      </c>
      <c r="R22" s="112">
        <v>360351</v>
      </c>
      <c r="S22" s="111">
        <v>13</v>
      </c>
      <c r="T22" s="112">
        <v>187100</v>
      </c>
      <c r="U22" s="111">
        <v>0</v>
      </c>
      <c r="V22" s="118">
        <v>0</v>
      </c>
    </row>
    <row r="23" spans="1:22" s="71" customFormat="1" ht="18" customHeight="1">
      <c r="A23" s="73" t="s">
        <v>103</v>
      </c>
      <c r="B23" s="72"/>
      <c r="C23" s="117">
        <v>27282</v>
      </c>
      <c r="D23" s="112">
        <v>6464045</v>
      </c>
      <c r="E23" s="111">
        <v>3431</v>
      </c>
      <c r="F23" s="112">
        <v>14146</v>
      </c>
      <c r="G23" s="111">
        <v>6114</v>
      </c>
      <c r="H23" s="112">
        <v>154537</v>
      </c>
      <c r="I23" s="111">
        <v>2835</v>
      </c>
      <c r="J23" s="112">
        <v>158660</v>
      </c>
      <c r="K23" s="111">
        <v>13154</v>
      </c>
      <c r="L23" s="112">
        <v>2530534</v>
      </c>
      <c r="M23" s="111">
        <v>403</v>
      </c>
      <c r="N23" s="112">
        <v>233738</v>
      </c>
      <c r="O23" s="111">
        <v>1107</v>
      </c>
      <c r="P23" s="112">
        <v>1723023</v>
      </c>
      <c r="Q23" s="111">
        <v>201</v>
      </c>
      <c r="R23" s="112">
        <v>1088732</v>
      </c>
      <c r="S23" s="111">
        <v>36</v>
      </c>
      <c r="T23" s="112">
        <v>510673</v>
      </c>
      <c r="U23" s="111">
        <v>1</v>
      </c>
      <c r="V23" s="118">
        <v>50000</v>
      </c>
    </row>
    <row r="24" spans="1:22" s="71" customFormat="1" ht="18" customHeight="1">
      <c r="A24" s="73" t="s">
        <v>104</v>
      </c>
      <c r="B24" s="103"/>
      <c r="C24" s="117">
        <v>0</v>
      </c>
      <c r="D24" s="112">
        <v>0</v>
      </c>
      <c r="E24" s="111">
        <v>0</v>
      </c>
      <c r="F24" s="112">
        <v>0</v>
      </c>
      <c r="G24" s="111">
        <v>0</v>
      </c>
      <c r="H24" s="112">
        <v>0</v>
      </c>
      <c r="I24" s="111">
        <v>0</v>
      </c>
      <c r="J24" s="112">
        <v>0</v>
      </c>
      <c r="K24" s="111">
        <v>0</v>
      </c>
      <c r="L24" s="112">
        <v>0</v>
      </c>
      <c r="M24" s="111">
        <v>0</v>
      </c>
      <c r="N24" s="112">
        <v>0</v>
      </c>
      <c r="O24" s="111">
        <v>0</v>
      </c>
      <c r="P24" s="112">
        <v>0</v>
      </c>
      <c r="Q24" s="111">
        <v>0</v>
      </c>
      <c r="R24" s="112">
        <v>0</v>
      </c>
      <c r="S24" s="111">
        <v>0</v>
      </c>
      <c r="T24" s="112">
        <v>0</v>
      </c>
      <c r="U24" s="111">
        <v>0</v>
      </c>
      <c r="V24" s="118">
        <v>0</v>
      </c>
    </row>
    <row r="25" spans="1:22" s="71" customFormat="1" ht="18" customHeight="1">
      <c r="A25" s="97" t="s">
        <v>161</v>
      </c>
      <c r="B25" s="72"/>
      <c r="C25" s="117">
        <v>1367</v>
      </c>
      <c r="D25" s="112">
        <v>186373</v>
      </c>
      <c r="E25" s="111">
        <v>59</v>
      </c>
      <c r="F25" s="112">
        <v>236</v>
      </c>
      <c r="G25" s="111">
        <v>172</v>
      </c>
      <c r="H25" s="112">
        <v>3178</v>
      </c>
      <c r="I25" s="111">
        <v>400</v>
      </c>
      <c r="J25" s="112">
        <v>21377</v>
      </c>
      <c r="K25" s="111">
        <v>708</v>
      </c>
      <c r="L25" s="112">
        <v>123632</v>
      </c>
      <c r="M25" s="111">
        <v>11</v>
      </c>
      <c r="N25" s="112">
        <v>6710</v>
      </c>
      <c r="O25" s="111">
        <v>15</v>
      </c>
      <c r="P25" s="112">
        <v>21240</v>
      </c>
      <c r="Q25" s="111">
        <v>2</v>
      </c>
      <c r="R25" s="112">
        <v>10000</v>
      </c>
      <c r="S25" s="111">
        <v>0</v>
      </c>
      <c r="T25" s="112">
        <v>0</v>
      </c>
      <c r="U25" s="111">
        <v>0</v>
      </c>
      <c r="V25" s="118">
        <v>0</v>
      </c>
    </row>
    <row r="26" spans="1:22" s="71" customFormat="1" ht="18" customHeight="1">
      <c r="A26" s="73" t="s">
        <v>105</v>
      </c>
      <c r="B26" s="72"/>
      <c r="C26" s="117">
        <v>0</v>
      </c>
      <c r="D26" s="112">
        <v>0</v>
      </c>
      <c r="E26" s="111">
        <v>0</v>
      </c>
      <c r="F26" s="112">
        <v>0</v>
      </c>
      <c r="G26" s="111">
        <v>0</v>
      </c>
      <c r="H26" s="112">
        <v>0</v>
      </c>
      <c r="I26" s="111">
        <v>0</v>
      </c>
      <c r="J26" s="112">
        <v>0</v>
      </c>
      <c r="K26" s="111">
        <v>0</v>
      </c>
      <c r="L26" s="112">
        <v>0</v>
      </c>
      <c r="M26" s="111">
        <v>0</v>
      </c>
      <c r="N26" s="112">
        <v>0</v>
      </c>
      <c r="O26" s="111">
        <v>0</v>
      </c>
      <c r="P26" s="112">
        <v>0</v>
      </c>
      <c r="Q26" s="111">
        <v>0</v>
      </c>
      <c r="R26" s="112">
        <v>0</v>
      </c>
      <c r="S26" s="111">
        <v>0</v>
      </c>
      <c r="T26" s="112">
        <v>0</v>
      </c>
      <c r="U26" s="111">
        <v>0</v>
      </c>
      <c r="V26" s="118">
        <v>0</v>
      </c>
    </row>
    <row r="27" spans="1:22" s="71" customFormat="1" ht="18" customHeight="1">
      <c r="A27" s="73" t="s">
        <v>106</v>
      </c>
      <c r="B27" s="72"/>
      <c r="C27" s="117">
        <v>20667</v>
      </c>
      <c r="D27" s="112">
        <v>2658911</v>
      </c>
      <c r="E27" s="111">
        <v>3645</v>
      </c>
      <c r="F27" s="112">
        <v>13406</v>
      </c>
      <c r="G27" s="111">
        <v>3207</v>
      </c>
      <c r="H27" s="112">
        <v>60528</v>
      </c>
      <c r="I27" s="111">
        <v>3906</v>
      </c>
      <c r="J27" s="112">
        <v>220187</v>
      </c>
      <c r="K27" s="111">
        <v>9455</v>
      </c>
      <c r="L27" s="112">
        <v>1560611</v>
      </c>
      <c r="M27" s="111">
        <v>204</v>
      </c>
      <c r="N27" s="112">
        <v>109047</v>
      </c>
      <c r="O27" s="111">
        <v>214</v>
      </c>
      <c r="P27" s="112">
        <v>354545</v>
      </c>
      <c r="Q27" s="111">
        <v>29</v>
      </c>
      <c r="R27" s="112">
        <v>147160</v>
      </c>
      <c r="S27" s="111">
        <v>6</v>
      </c>
      <c r="T27" s="112">
        <v>68427</v>
      </c>
      <c r="U27" s="111">
        <v>1</v>
      </c>
      <c r="V27" s="118">
        <v>125000</v>
      </c>
    </row>
    <row r="28" spans="1:22" s="71" customFormat="1" ht="18" customHeight="1">
      <c r="A28" s="127" t="s">
        <v>107</v>
      </c>
      <c r="B28" s="128"/>
      <c r="C28" s="119">
        <v>66500</v>
      </c>
      <c r="D28" s="120">
        <v>5886075</v>
      </c>
      <c r="E28" s="121">
        <v>26027</v>
      </c>
      <c r="F28" s="120">
        <v>91075</v>
      </c>
      <c r="G28" s="121">
        <v>11834</v>
      </c>
      <c r="H28" s="120">
        <v>246395</v>
      </c>
      <c r="I28" s="121">
        <v>7288</v>
      </c>
      <c r="J28" s="120">
        <v>411683</v>
      </c>
      <c r="K28" s="121">
        <v>20235</v>
      </c>
      <c r="L28" s="120">
        <v>3418191</v>
      </c>
      <c r="M28" s="121">
        <v>321</v>
      </c>
      <c r="N28" s="120">
        <v>194518</v>
      </c>
      <c r="O28" s="121">
        <v>739</v>
      </c>
      <c r="P28" s="120">
        <v>1073453</v>
      </c>
      <c r="Q28" s="121">
        <v>46</v>
      </c>
      <c r="R28" s="120">
        <v>256596</v>
      </c>
      <c r="S28" s="121">
        <v>9</v>
      </c>
      <c r="T28" s="120">
        <v>104165</v>
      </c>
      <c r="U28" s="121">
        <v>1</v>
      </c>
      <c r="V28" s="122">
        <v>90000</v>
      </c>
    </row>
    <row r="29" spans="1:22" s="79" customFormat="1" ht="16.5" customHeight="1">
      <c r="A29" s="108" t="s">
        <v>108</v>
      </c>
      <c r="B29" s="108"/>
      <c r="C29" s="108"/>
      <c r="D29" s="109" t="s">
        <v>1</v>
      </c>
      <c r="E29" s="108"/>
      <c r="F29" s="108"/>
      <c r="G29" s="108"/>
      <c r="H29" s="108"/>
      <c r="I29" s="109" t="s">
        <v>109</v>
      </c>
      <c r="J29" s="108"/>
      <c r="K29" s="108"/>
      <c r="L29" s="109"/>
      <c r="M29" s="109"/>
      <c r="N29" s="108"/>
      <c r="O29" s="108" t="s">
        <v>110</v>
      </c>
      <c r="P29" s="108"/>
      <c r="Q29" s="109"/>
      <c r="R29" s="108"/>
      <c r="S29" s="108"/>
      <c r="T29" s="108"/>
      <c r="U29" s="108"/>
      <c r="V29" s="110"/>
    </row>
    <row r="30" spans="9:22" s="79" customFormat="1" ht="16.5" customHeight="1">
      <c r="I30" s="79" t="s">
        <v>0</v>
      </c>
      <c r="V30" s="80"/>
    </row>
    <row r="31" s="79" customFormat="1" ht="16.5" customHeight="1">
      <c r="V31" s="80"/>
    </row>
    <row r="32" spans="1:22" s="79" customFormat="1" ht="15">
      <c r="A32" s="81" t="s">
        <v>150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s="102" customFormat="1" ht="15">
      <c r="A33" s="99" t="s">
        <v>162</v>
      </c>
      <c r="B33" s="100"/>
      <c r="C33" s="100"/>
      <c r="D33" s="100"/>
      <c r="E33" s="100"/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2021-02-25T09:26:01Z</cp:lastPrinted>
  <dcterms:created xsi:type="dcterms:W3CDTF">1999-07-27T01:45:40Z</dcterms:created>
  <dcterms:modified xsi:type="dcterms:W3CDTF">2021-10-21T06:53:22Z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