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4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<sst xmlns="http://schemas.openxmlformats.org/spreadsheetml/2006/main" count="706" uniqueCount="230">
  <si>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</si>
  <si>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</si>
  <si>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</si>
  <si>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</si>
  <si>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</si>
  <si>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</si>
  <si>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</si>
  <si>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</si>
  <si>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</si>
  <si>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</si>
  <si>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</si>
  <si>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</si>
  <si>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</si>
  <si>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</si>
  <si>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</si>
  <si>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</si>
  <si>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</si>
  <si>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</si>
  <si>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</si>
  <si>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</si>
  <si>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</si>
  <si>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</si>
  <si>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</si>
  <si>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</si>
  <si>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</si>
  <si>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</si>
  <si>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</si>
  <si>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</si>
  <si>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</si>
  <si>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</si>
  <si>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</si>
  <si>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</si>
  <si>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</si>
  <si>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</si>
  <si>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</si>
  <si>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</si>
  <si>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</si>
  <si>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</si>
  <si>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</si>
  <si>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</si>
  <si>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</si>
  <si>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</si>
  <si>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</si>
  <si>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</si>
  <si>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</si>
  <si>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</si>
  <si>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</si>
  <si>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</si>
  <si>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</si>
  <si>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</si>
  <si>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</si>
  <si>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</si>
  <si>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</si>
  <si>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</si>
  <si>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</si>
  <si>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</si>
  <si>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</si>
  <si>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</si>
  <si>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</si>
  <si>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</si>
  <si>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</si>
  <si>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</si>
  <si>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</si>
  <si>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</si>
  <si>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</si>
  <si>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</si>
  <si>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</si>
  <si>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</si>
  <si>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</si>
  <si>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</si>
  <si>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</si>
  <si>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</si>
  <si>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</si>
  <si>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</si>
  <si>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</si>
  <si>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</si>
  <si>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</si>
  <si>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</si>
  <si>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</si>
  <si>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</si>
  <si>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</si>
  <si>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</si>
  <si>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</si>
  <si>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</si>
  <si>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</si>
  <si>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</si>
  <si>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</si>
  <si>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</si>
  <si>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</si>
  <si>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</si>
  <si>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</si>
  <si>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</si>
  <si>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</si>
  <si>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</si>
  <si>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</si>
  <si>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</si>
  <si>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</si>
  <si>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</si>
  <si>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</si>
  <si>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</si>
  <si>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</si>
  <si>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</si>
  <si>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</si>
  <si>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</si>
  <si>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</si>
  <si>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</si>
  <si>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</si>
  <si>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</si>
  <si>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</si>
  <si>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</si>
  <si>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</si>
  <si>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</si>
  <si>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</si>
  <si>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</si>
  <si>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</si>
  <si>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</si>
  <si>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</si>
  <si>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</si>
  <si>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</si>
  <si>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</si>
  <si>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</si>
  <si>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</si>
  <si>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</si>
  <si>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</si>
  <si>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</si>
  <si>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</si>
  <si>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</si>
  <si>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</si>
  <si>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</si>
  <si>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</si>
  <si>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</si>
  <si>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</si>
  <si>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</si>
  <si>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</si>
  <si>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</si>
  <si>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</si>
  <si>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</si>
  <si>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</si>
  <si>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</si>
  <si>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</si>
  <si>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</si>
  <si>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</si>
  <si>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</si>
  <si>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</si>
  <si>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</si>
  <si>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</si>
  <si>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</si>
  <si>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</si>
  <si>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</si>
  <si>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</si>
  <si>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</si>
  <si>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</si>
  <si>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</si>
  <si>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</si>
  <si>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</si>
  <si>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</si>
  <si>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</si>
  <si>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</si>
  <si>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</si>
  <si>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</si>
  <si>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</si>
  <si>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</si>
  <si>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</si>
  <si>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</si>
  <si>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</si>
  <si>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</si>
  <si>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</si>
  <si>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</si>
  <si>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</si>
  <si>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</si>
  <si>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</si>
  <si>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</si>
  <si>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</si>
  <si>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</si>
  <si>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</si>
  <si>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</si>
  <si>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</si>
  <si>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</si>
  <si>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</si>
  <si>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</si>
  <si>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</si>
  <si>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</si>
  <si>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</si>
  <si>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</si>
  <si>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</si>
  <si>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</si>
  <si>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</si>
  <si>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</si>
  <si>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</si>
  <si>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</si>
  <si>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</si>
  <si>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</si>
  <si>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</si>
  <si>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</si>
  <si>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</si>
  <si>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</si>
  <si>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</si>
  <si>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</si>
  <si>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</si>
  <si>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</si>
  <si>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</si>
  <si>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</si>
  <si>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</si>
  <si>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</si>
  <si>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</si>
  <si>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</si>
  <si>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</si>
  <si>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</si>
  <si>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</si>
  <si>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</si>
  <si>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</si>
  <si>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</si>
  <si>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</si>
  <si>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</si>
  <si>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</si>
  <si>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</si>
  <si>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</si>
  <si>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</si>
  <si>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</si>
  <si>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</si>
  <si>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</si>
  <si>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</si>
  <si>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</si>
  <si>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</si>
  <si>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</si>
  <si>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</si>
  <si>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</si>
  <si>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</si>
  <si>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111年1月</t>
  </si>
  <si>
    <t>中華民國111年02月20日編製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</si>
</sst>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559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5559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5559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5559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55595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559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5559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5559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55595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55595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="120" zoomScaleSheetLayoutView="120" workbookViewId="0" topLeftCell="A5">
      <pane xSplit="3" ySplit="4" topLeftCell="D9" activePane="bottomRight" state="frozen"/>
      <selection pane="topLeft" activeCell="A5" sqref="A5"/>
      <selection pane="topRight" activeCell="D5" sqref="D5"/>
      <selection pane="bottomLeft" activeCell="A9" sqref="A9"/>
      <selection pane="bottomRight" activeCell="D9" sqref="D9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10.00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90" t="s">
        <v>164</v>
      </c>
      <c r="P1" s="190"/>
      <c r="Q1" s="1" t="s">
        <v>163</v>
      </c>
      <c r="R1" s="4"/>
      <c r="AD1" s="1" t="s">
        <v>2</v>
      </c>
      <c r="AE1" s="173" t="s">
        <v>164</v>
      </c>
      <c r="AF1" s="174"/>
      <c r="AG1" s="1" t="s">
        <v>163</v>
      </c>
      <c r="AH1" s="4"/>
      <c r="AT1" s="1" t="s">
        <v>2</v>
      </c>
      <c r="AU1" s="173" t="s">
        <v>164</v>
      </c>
      <c r="AV1" s="174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91" t="s">
        <v>167</v>
      </c>
      <c r="P2" s="192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1" t="s">
        <v>167</v>
      </c>
      <c r="AF2" s="172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1" t="s">
        <v>169</v>
      </c>
      <c r="AV2" s="172"/>
    </row>
    <row r="3" spans="1:48" s="10" customFormat="1" ht="19.5" customHeight="1">
      <c r="A3" s="154" t="s">
        <v>221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170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85" t="s">
        <v>228</v>
      </c>
      <c r="I5" s="186"/>
      <c r="J5" s="186"/>
      <c r="K5" s="186"/>
      <c r="L5" s="186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57" t="str">
        <f>'2492-00-02'!K5</f>
        <v>   中華民國 111年1月</v>
      </c>
      <c r="X5" s="186"/>
      <c r="Y5" s="186"/>
      <c r="Z5" s="186"/>
      <c r="AA5" s="186"/>
      <c r="AB5" s="186"/>
      <c r="AC5" s="186"/>
      <c r="AD5" s="186"/>
      <c r="AE5" s="11"/>
      <c r="AF5" s="28" t="s">
        <v>131</v>
      </c>
      <c r="AG5" s="11"/>
      <c r="AH5" s="11"/>
      <c r="AI5" s="84"/>
      <c r="AJ5" s="84"/>
      <c r="AK5" s="84"/>
      <c r="AL5" s="84"/>
      <c r="AM5" s="157" t="str">
        <f>'2492-00-02'!K5</f>
        <v>   中華民國 111年1月</v>
      </c>
      <c r="AN5" s="158"/>
      <c r="AO5" s="158"/>
      <c r="AP5" s="158"/>
      <c r="AQ5" s="158"/>
      <c r="AR5" s="158"/>
      <c r="AS5" s="158"/>
      <c r="AT5" s="158"/>
      <c r="AU5" s="11"/>
      <c r="AV5" s="28" t="s">
        <v>131</v>
      </c>
    </row>
    <row r="6" spans="1:48" ht="16.5" customHeight="1">
      <c r="A6" s="197" t="s">
        <v>171</v>
      </c>
      <c r="B6" s="177"/>
      <c r="C6" s="198" t="s">
        <v>172</v>
      </c>
      <c r="D6" s="198"/>
      <c r="E6" s="202" t="s">
        <v>173</v>
      </c>
      <c r="F6" s="168"/>
      <c r="G6" s="199" t="s">
        <v>174</v>
      </c>
      <c r="H6" s="187"/>
      <c r="I6" s="150" t="s">
        <v>175</v>
      </c>
      <c r="J6" s="160"/>
      <c r="K6" s="193" t="s">
        <v>176</v>
      </c>
      <c r="L6" s="194"/>
      <c r="M6" s="167" t="s">
        <v>177</v>
      </c>
      <c r="N6" s="168"/>
      <c r="O6" s="163" t="s">
        <v>178</v>
      </c>
      <c r="P6" s="200"/>
      <c r="Q6" s="177" t="s">
        <v>171</v>
      </c>
      <c r="R6" s="178"/>
      <c r="S6" s="179" t="s">
        <v>179</v>
      </c>
      <c r="T6" s="187"/>
      <c r="U6" s="159" t="s">
        <v>180</v>
      </c>
      <c r="V6" s="160"/>
      <c r="W6" s="179" t="s">
        <v>181</v>
      </c>
      <c r="X6" s="187"/>
      <c r="Y6" s="163" t="s">
        <v>182</v>
      </c>
      <c r="Z6" s="164"/>
      <c r="AA6" s="167" t="s">
        <v>183</v>
      </c>
      <c r="AB6" s="168"/>
      <c r="AC6" s="159" t="s">
        <v>184</v>
      </c>
      <c r="AD6" s="160"/>
      <c r="AE6" s="159" t="s">
        <v>185</v>
      </c>
      <c r="AF6" s="175"/>
      <c r="AG6" s="177" t="s">
        <v>171</v>
      </c>
      <c r="AH6" s="178"/>
      <c r="AI6" s="159" t="s">
        <v>186</v>
      </c>
      <c r="AJ6" s="160"/>
      <c r="AK6" s="159" t="s">
        <v>187</v>
      </c>
      <c r="AL6" s="160"/>
      <c r="AM6" s="163" t="s">
        <v>188</v>
      </c>
      <c r="AN6" s="164"/>
      <c r="AO6" s="159" t="s">
        <v>189</v>
      </c>
      <c r="AP6" s="151"/>
      <c r="AQ6" s="167" t="s">
        <v>190</v>
      </c>
      <c r="AR6" s="168"/>
      <c r="AS6" s="179" t="s">
        <v>191</v>
      </c>
      <c r="AT6" s="180"/>
      <c r="AU6" s="150"/>
      <c r="AV6" s="151"/>
    </row>
    <row r="7" spans="1:48" ht="16.5" customHeight="1">
      <c r="A7" s="177"/>
      <c r="B7" s="177"/>
      <c r="C7" s="198"/>
      <c r="D7" s="198"/>
      <c r="E7" s="203"/>
      <c r="F7" s="170"/>
      <c r="G7" s="188"/>
      <c r="H7" s="189"/>
      <c r="I7" s="161"/>
      <c r="J7" s="162"/>
      <c r="K7" s="195"/>
      <c r="L7" s="196"/>
      <c r="M7" s="169"/>
      <c r="N7" s="170"/>
      <c r="O7" s="165"/>
      <c r="P7" s="201"/>
      <c r="Q7" s="178"/>
      <c r="R7" s="178"/>
      <c r="S7" s="188"/>
      <c r="T7" s="189"/>
      <c r="U7" s="161"/>
      <c r="V7" s="162"/>
      <c r="W7" s="188"/>
      <c r="X7" s="189"/>
      <c r="Y7" s="165"/>
      <c r="Z7" s="166"/>
      <c r="AA7" s="169"/>
      <c r="AB7" s="170"/>
      <c r="AC7" s="161"/>
      <c r="AD7" s="162"/>
      <c r="AE7" s="161"/>
      <c r="AF7" s="176"/>
      <c r="AG7" s="178"/>
      <c r="AH7" s="178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81"/>
      <c r="AT7" s="182"/>
      <c r="AU7" s="152"/>
      <c r="AV7" s="153"/>
    </row>
    <row r="8" spans="1:48" ht="22.5" customHeight="1">
      <c r="A8" s="177"/>
      <c r="B8" s="177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78"/>
      <c r="R8" s="178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78"/>
      <c r="AH8" s="178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46" t="s">
        <v>192</v>
      </c>
      <c r="B9" s="147"/>
      <c r="C9" s="24">
        <v>924879</v>
      </c>
      <c r="D9" s="24">
        <v>182389910</v>
      </c>
      <c r="E9" s="24">
        <v>10128</v>
      </c>
      <c r="F9" s="24">
        <v>3389831</v>
      </c>
      <c r="G9" s="24">
        <v>1852</v>
      </c>
      <c r="H9" s="24">
        <v>1114932</v>
      </c>
      <c r="I9" s="24">
        <v>53858</v>
      </c>
      <c r="J9" s="24">
        <v>14166326</v>
      </c>
      <c r="K9" s="24">
        <v>636</v>
      </c>
      <c r="L9" s="24">
        <v>382820</v>
      </c>
      <c r="M9" s="24">
        <v>3850</v>
      </c>
      <c r="N9" s="24">
        <v>1532043</v>
      </c>
      <c r="O9" s="24">
        <v>85920</v>
      </c>
      <c r="P9" s="24">
        <v>38651236</v>
      </c>
      <c r="Q9" s="146" t="s">
        <v>193</v>
      </c>
      <c r="R9" s="147"/>
      <c r="S9" s="24">
        <v>497117</v>
      </c>
      <c r="T9" s="24">
        <v>77978413</v>
      </c>
      <c r="U9" s="24">
        <v>26116</v>
      </c>
      <c r="V9" s="24">
        <v>5840798</v>
      </c>
      <c r="W9" s="24">
        <v>95793</v>
      </c>
      <c r="X9" s="24">
        <v>12447683</v>
      </c>
      <c r="Y9" s="24">
        <v>6517</v>
      </c>
      <c r="Z9" s="24">
        <v>1729530</v>
      </c>
      <c r="AA9" s="24">
        <v>3002</v>
      </c>
      <c r="AB9" s="24">
        <v>4657218</v>
      </c>
      <c r="AC9" s="24">
        <v>4170</v>
      </c>
      <c r="AD9" s="24">
        <v>1070838</v>
      </c>
      <c r="AE9" s="24">
        <v>19106</v>
      </c>
      <c r="AF9" s="24">
        <v>4034316</v>
      </c>
      <c r="AG9" s="146" t="s">
        <v>193</v>
      </c>
      <c r="AH9" s="147"/>
      <c r="AI9" s="24">
        <v>27523</v>
      </c>
      <c r="AJ9" s="24">
        <v>6522257</v>
      </c>
      <c r="AK9" s="24">
        <v>0</v>
      </c>
      <c r="AL9" s="24">
        <v>0</v>
      </c>
      <c r="AM9" s="24">
        <v>1500</v>
      </c>
      <c r="AN9" s="24">
        <v>205399</v>
      </c>
      <c r="AO9" s="24">
        <v>0</v>
      </c>
      <c r="AP9" s="24">
        <v>0</v>
      </c>
      <c r="AQ9" s="24">
        <v>20834</v>
      </c>
      <c r="AR9" s="24">
        <v>2683227</v>
      </c>
      <c r="AS9" s="24">
        <v>66957</v>
      </c>
      <c r="AT9" s="24">
        <v>5983044</v>
      </c>
      <c r="AU9" s="24"/>
      <c r="AV9" s="24"/>
    </row>
    <row r="10" spans="1:48" ht="16.5" customHeight="1">
      <c r="A10" s="148" t="s">
        <v>194</v>
      </c>
      <c r="B10" s="149"/>
      <c r="C10" s="24">
        <v>905387</v>
      </c>
      <c r="D10" s="24">
        <v>180261658</v>
      </c>
      <c r="E10" s="24">
        <v>10053</v>
      </c>
      <c r="F10" s="24">
        <v>3366886</v>
      </c>
      <c r="G10" s="24">
        <v>1850</v>
      </c>
      <c r="H10" s="24">
        <v>1102932</v>
      </c>
      <c r="I10" s="24">
        <v>53687</v>
      </c>
      <c r="J10" s="24">
        <v>14082884</v>
      </c>
      <c r="K10" s="24">
        <v>633</v>
      </c>
      <c r="L10" s="24">
        <v>372420</v>
      </c>
      <c r="M10" s="24">
        <v>3835</v>
      </c>
      <c r="N10" s="24">
        <v>1517263</v>
      </c>
      <c r="O10" s="24">
        <v>85345</v>
      </c>
      <c r="P10" s="24">
        <v>38236076</v>
      </c>
      <c r="Q10" s="148" t="s">
        <v>195</v>
      </c>
      <c r="R10" s="149"/>
      <c r="S10" s="24">
        <v>480271</v>
      </c>
      <c r="T10" s="24">
        <v>77235629</v>
      </c>
      <c r="U10" s="24">
        <v>25999</v>
      </c>
      <c r="V10" s="24">
        <v>5511463</v>
      </c>
      <c r="W10" s="24">
        <v>95019</v>
      </c>
      <c r="X10" s="24">
        <v>12336098</v>
      </c>
      <c r="Y10" s="24">
        <v>6468</v>
      </c>
      <c r="Z10" s="24">
        <v>1720260</v>
      </c>
      <c r="AA10" s="24">
        <v>2993</v>
      </c>
      <c r="AB10" s="24">
        <v>4641618</v>
      </c>
      <c r="AC10" s="24">
        <v>4157</v>
      </c>
      <c r="AD10" s="24">
        <v>1057438</v>
      </c>
      <c r="AE10" s="24">
        <v>19002</v>
      </c>
      <c r="AF10" s="24">
        <v>4013128</v>
      </c>
      <c r="AG10" s="148" t="s">
        <v>195</v>
      </c>
      <c r="AH10" s="149"/>
      <c r="AI10" s="24">
        <v>27277</v>
      </c>
      <c r="AJ10" s="24">
        <v>6250544</v>
      </c>
      <c r="AK10" s="24">
        <v>0</v>
      </c>
      <c r="AL10" s="24">
        <v>0</v>
      </c>
      <c r="AM10" s="24">
        <v>1498</v>
      </c>
      <c r="AN10" s="24">
        <v>205249</v>
      </c>
      <c r="AO10" s="24">
        <v>0</v>
      </c>
      <c r="AP10" s="24">
        <v>0</v>
      </c>
      <c r="AQ10" s="24">
        <v>20606</v>
      </c>
      <c r="AR10" s="24">
        <v>2649262</v>
      </c>
      <c r="AS10" s="24">
        <v>66694</v>
      </c>
      <c r="AT10" s="24">
        <v>5962509</v>
      </c>
      <c r="AU10" s="24"/>
      <c r="AV10" s="24"/>
    </row>
    <row r="11" spans="1:48" ht="16.5" customHeight="1">
      <c r="A11" s="140" t="s">
        <v>196</v>
      </c>
      <c r="B11" s="141"/>
      <c r="C11" s="24">
        <v>141244</v>
      </c>
      <c r="D11" s="24">
        <v>25180029</v>
      </c>
      <c r="E11" s="24">
        <v>417</v>
      </c>
      <c r="F11" s="24">
        <v>115177</v>
      </c>
      <c r="G11" s="24">
        <v>207</v>
      </c>
      <c r="H11" s="24">
        <v>75119</v>
      </c>
      <c r="I11" s="24">
        <v>7124</v>
      </c>
      <c r="J11" s="24">
        <v>1793658</v>
      </c>
      <c r="K11" s="24">
        <v>21</v>
      </c>
      <c r="L11" s="24">
        <v>8329</v>
      </c>
      <c r="M11" s="24">
        <v>397</v>
      </c>
      <c r="N11" s="24">
        <v>134038</v>
      </c>
      <c r="O11" s="24">
        <v>12890</v>
      </c>
      <c r="P11" s="24">
        <v>4415327</v>
      </c>
      <c r="Q11" s="140" t="s">
        <v>196</v>
      </c>
      <c r="R11" s="141"/>
      <c r="S11" s="24">
        <v>77591</v>
      </c>
      <c r="T11" s="24">
        <v>11645796</v>
      </c>
      <c r="U11" s="24">
        <v>9996</v>
      </c>
      <c r="V11" s="24">
        <v>605155</v>
      </c>
      <c r="W11" s="24">
        <v>12844</v>
      </c>
      <c r="X11" s="24">
        <v>1872396</v>
      </c>
      <c r="Y11" s="24">
        <v>1204</v>
      </c>
      <c r="Z11" s="24">
        <v>352819</v>
      </c>
      <c r="AA11" s="24">
        <v>486</v>
      </c>
      <c r="AB11" s="24">
        <v>1526663</v>
      </c>
      <c r="AC11" s="24">
        <v>347</v>
      </c>
      <c r="AD11" s="24">
        <v>70991</v>
      </c>
      <c r="AE11" s="24">
        <v>2915</v>
      </c>
      <c r="AF11" s="24">
        <v>665672</v>
      </c>
      <c r="AG11" s="140" t="s">
        <v>196</v>
      </c>
      <c r="AH11" s="141"/>
      <c r="AI11" s="24">
        <v>2902</v>
      </c>
      <c r="AJ11" s="24">
        <v>623601</v>
      </c>
      <c r="AK11" s="24">
        <v>0</v>
      </c>
      <c r="AL11" s="24">
        <v>0</v>
      </c>
      <c r="AM11" s="24">
        <v>212</v>
      </c>
      <c r="AN11" s="24">
        <v>30213</v>
      </c>
      <c r="AO11" s="24">
        <v>0</v>
      </c>
      <c r="AP11" s="24">
        <v>0</v>
      </c>
      <c r="AQ11" s="24">
        <v>2708</v>
      </c>
      <c r="AR11" s="24">
        <v>366618</v>
      </c>
      <c r="AS11" s="24">
        <v>8983</v>
      </c>
      <c r="AT11" s="24">
        <v>878456</v>
      </c>
      <c r="AU11" s="24"/>
      <c r="AV11" s="24"/>
    </row>
    <row r="12" spans="1:48" ht="16.5" customHeight="1">
      <c r="A12" s="140" t="s">
        <v>197</v>
      </c>
      <c r="B12" s="141"/>
      <c r="C12" s="24">
        <v>60119</v>
      </c>
      <c r="D12" s="24">
        <v>12069366</v>
      </c>
      <c r="E12" s="24">
        <v>188</v>
      </c>
      <c r="F12" s="24">
        <v>65900</v>
      </c>
      <c r="G12" s="24">
        <v>6</v>
      </c>
      <c r="H12" s="24">
        <v>1950</v>
      </c>
      <c r="I12" s="24">
        <v>756</v>
      </c>
      <c r="J12" s="24">
        <v>221121</v>
      </c>
      <c r="K12" s="24">
        <v>6</v>
      </c>
      <c r="L12" s="24">
        <v>3843</v>
      </c>
      <c r="M12" s="24">
        <v>118</v>
      </c>
      <c r="N12" s="24">
        <v>35621</v>
      </c>
      <c r="O12" s="24">
        <v>2242</v>
      </c>
      <c r="P12" s="24">
        <v>928278</v>
      </c>
      <c r="Q12" s="140" t="s">
        <v>197</v>
      </c>
      <c r="R12" s="141"/>
      <c r="S12" s="24">
        <v>29440</v>
      </c>
      <c r="T12" s="24">
        <v>6191365</v>
      </c>
      <c r="U12" s="24">
        <v>5178</v>
      </c>
      <c r="V12" s="24">
        <v>226813</v>
      </c>
      <c r="W12" s="24">
        <v>9638</v>
      </c>
      <c r="X12" s="24">
        <v>1706580</v>
      </c>
      <c r="Y12" s="24">
        <v>1080</v>
      </c>
      <c r="Z12" s="24">
        <v>260151</v>
      </c>
      <c r="AA12" s="24">
        <v>428</v>
      </c>
      <c r="AB12" s="24">
        <v>430998</v>
      </c>
      <c r="AC12" s="24">
        <v>220</v>
      </c>
      <c r="AD12" s="24">
        <v>48010</v>
      </c>
      <c r="AE12" s="24">
        <v>2144</v>
      </c>
      <c r="AF12" s="24">
        <v>557335</v>
      </c>
      <c r="AG12" s="140" t="s">
        <v>197</v>
      </c>
      <c r="AH12" s="141"/>
      <c r="AI12" s="24">
        <v>1309</v>
      </c>
      <c r="AJ12" s="24">
        <v>303838</v>
      </c>
      <c r="AK12" s="24">
        <v>0</v>
      </c>
      <c r="AL12" s="24">
        <v>0</v>
      </c>
      <c r="AM12" s="24">
        <v>151</v>
      </c>
      <c r="AN12" s="24">
        <v>28265</v>
      </c>
      <c r="AO12" s="24">
        <v>0</v>
      </c>
      <c r="AP12" s="24">
        <v>0</v>
      </c>
      <c r="AQ12" s="24">
        <v>2082</v>
      </c>
      <c r="AR12" s="24">
        <v>346734</v>
      </c>
      <c r="AS12" s="24">
        <v>5133</v>
      </c>
      <c r="AT12" s="24">
        <v>712563</v>
      </c>
      <c r="AU12" s="24"/>
      <c r="AV12" s="24"/>
    </row>
    <row r="13" spans="1:48" ht="16.5" customHeight="1">
      <c r="A13" s="140" t="s">
        <v>198</v>
      </c>
      <c r="B13" s="141"/>
      <c r="C13" s="24">
        <v>62899</v>
      </c>
      <c r="D13" s="24">
        <v>14300080</v>
      </c>
      <c r="E13" s="24">
        <v>474</v>
      </c>
      <c r="F13" s="24">
        <v>149688</v>
      </c>
      <c r="G13" s="24">
        <v>34</v>
      </c>
      <c r="H13" s="24">
        <v>10978</v>
      </c>
      <c r="I13" s="24">
        <v>1764</v>
      </c>
      <c r="J13" s="24">
        <v>904302</v>
      </c>
      <c r="K13" s="24">
        <v>18</v>
      </c>
      <c r="L13" s="24">
        <v>4411</v>
      </c>
      <c r="M13" s="24">
        <v>296</v>
      </c>
      <c r="N13" s="24">
        <v>94403</v>
      </c>
      <c r="O13" s="24">
        <v>7405</v>
      </c>
      <c r="P13" s="24">
        <v>2914470</v>
      </c>
      <c r="Q13" s="140" t="s">
        <v>198</v>
      </c>
      <c r="R13" s="141"/>
      <c r="S13" s="24">
        <v>32386</v>
      </c>
      <c r="T13" s="24">
        <v>6324915</v>
      </c>
      <c r="U13" s="24">
        <v>1682</v>
      </c>
      <c r="V13" s="24">
        <v>324517</v>
      </c>
      <c r="W13" s="24">
        <v>8488</v>
      </c>
      <c r="X13" s="24">
        <v>1190820</v>
      </c>
      <c r="Y13" s="24">
        <v>352</v>
      </c>
      <c r="Z13" s="24">
        <v>112634</v>
      </c>
      <c r="AA13" s="24">
        <v>205</v>
      </c>
      <c r="AB13" s="24">
        <v>535257</v>
      </c>
      <c r="AC13" s="24">
        <v>446</v>
      </c>
      <c r="AD13" s="24">
        <v>125367</v>
      </c>
      <c r="AE13" s="24">
        <v>1367</v>
      </c>
      <c r="AF13" s="24">
        <v>307618</v>
      </c>
      <c r="AG13" s="140" t="s">
        <v>198</v>
      </c>
      <c r="AH13" s="141"/>
      <c r="AI13" s="24">
        <v>2025</v>
      </c>
      <c r="AJ13" s="24">
        <v>584781</v>
      </c>
      <c r="AK13" s="24">
        <v>0</v>
      </c>
      <c r="AL13" s="24">
        <v>0</v>
      </c>
      <c r="AM13" s="24">
        <v>132</v>
      </c>
      <c r="AN13" s="24">
        <v>16589</v>
      </c>
      <c r="AO13" s="24">
        <v>0</v>
      </c>
      <c r="AP13" s="24">
        <v>0</v>
      </c>
      <c r="AQ13" s="24">
        <v>1487</v>
      </c>
      <c r="AR13" s="24">
        <v>176697</v>
      </c>
      <c r="AS13" s="24">
        <v>4338</v>
      </c>
      <c r="AT13" s="24">
        <v>522633</v>
      </c>
      <c r="AU13" s="24"/>
      <c r="AV13" s="24"/>
    </row>
    <row r="14" spans="1:48" ht="16.5" customHeight="1">
      <c r="A14" s="140" t="s">
        <v>7</v>
      </c>
      <c r="B14" s="141"/>
      <c r="C14" s="24">
        <v>123495</v>
      </c>
      <c r="D14" s="24">
        <v>22680431</v>
      </c>
      <c r="E14" s="24">
        <v>900</v>
      </c>
      <c r="F14" s="24">
        <v>243713</v>
      </c>
      <c r="G14" s="24">
        <v>161</v>
      </c>
      <c r="H14" s="24">
        <v>103073</v>
      </c>
      <c r="I14" s="24">
        <v>14422</v>
      </c>
      <c r="J14" s="24">
        <v>3013068</v>
      </c>
      <c r="K14" s="24">
        <v>31</v>
      </c>
      <c r="L14" s="24">
        <v>13003</v>
      </c>
      <c r="M14" s="24">
        <v>481</v>
      </c>
      <c r="N14" s="24">
        <v>167878</v>
      </c>
      <c r="O14" s="24">
        <v>10929</v>
      </c>
      <c r="P14" s="24">
        <v>3924206</v>
      </c>
      <c r="Q14" s="140" t="s">
        <v>7</v>
      </c>
      <c r="R14" s="141"/>
      <c r="S14" s="24">
        <v>65235</v>
      </c>
      <c r="T14" s="24">
        <v>9863999</v>
      </c>
      <c r="U14" s="24">
        <v>1492</v>
      </c>
      <c r="V14" s="24">
        <v>675488</v>
      </c>
      <c r="W14" s="24">
        <v>11359</v>
      </c>
      <c r="X14" s="24">
        <v>1585495</v>
      </c>
      <c r="Y14" s="24">
        <v>802</v>
      </c>
      <c r="Z14" s="24">
        <v>195335</v>
      </c>
      <c r="AA14" s="24">
        <v>442</v>
      </c>
      <c r="AB14" s="24">
        <v>461822</v>
      </c>
      <c r="AC14" s="24">
        <v>571</v>
      </c>
      <c r="AD14" s="24">
        <v>134382</v>
      </c>
      <c r="AE14" s="24">
        <v>2742</v>
      </c>
      <c r="AF14" s="24">
        <v>560020</v>
      </c>
      <c r="AG14" s="140" t="s">
        <v>7</v>
      </c>
      <c r="AH14" s="141"/>
      <c r="AI14" s="24">
        <v>3702</v>
      </c>
      <c r="AJ14" s="24">
        <v>731697</v>
      </c>
      <c r="AK14" s="24">
        <v>0</v>
      </c>
      <c r="AL14" s="24">
        <v>0</v>
      </c>
      <c r="AM14" s="24">
        <v>173</v>
      </c>
      <c r="AN14" s="24">
        <v>21373</v>
      </c>
      <c r="AO14" s="24">
        <v>0</v>
      </c>
      <c r="AP14" s="24">
        <v>0</v>
      </c>
      <c r="AQ14" s="24">
        <v>2078</v>
      </c>
      <c r="AR14" s="24">
        <v>262158</v>
      </c>
      <c r="AS14" s="24">
        <v>7975</v>
      </c>
      <c r="AT14" s="24">
        <v>723720</v>
      </c>
      <c r="AU14" s="24"/>
      <c r="AV14" s="24"/>
    </row>
    <row r="15" spans="1:48" ht="16.5" customHeight="1">
      <c r="A15" s="140" t="s">
        <v>199</v>
      </c>
      <c r="B15" s="141"/>
      <c r="C15" s="24">
        <v>73574</v>
      </c>
      <c r="D15" s="24">
        <v>14733688</v>
      </c>
      <c r="E15" s="24">
        <v>600</v>
      </c>
      <c r="F15" s="24">
        <v>263358</v>
      </c>
      <c r="G15" s="24">
        <v>133</v>
      </c>
      <c r="H15" s="24">
        <v>62430</v>
      </c>
      <c r="I15" s="24">
        <v>4992</v>
      </c>
      <c r="J15" s="24">
        <v>1680612</v>
      </c>
      <c r="K15" s="24">
        <v>93</v>
      </c>
      <c r="L15" s="24">
        <v>80322</v>
      </c>
      <c r="M15" s="24">
        <v>342</v>
      </c>
      <c r="N15" s="24">
        <v>93683</v>
      </c>
      <c r="O15" s="24">
        <v>7264</v>
      </c>
      <c r="P15" s="24">
        <v>3205565</v>
      </c>
      <c r="Q15" s="140" t="s">
        <v>200</v>
      </c>
      <c r="R15" s="141"/>
      <c r="S15" s="24">
        <v>37995</v>
      </c>
      <c r="T15" s="24">
        <v>6232327</v>
      </c>
      <c r="U15" s="24">
        <v>450</v>
      </c>
      <c r="V15" s="24">
        <v>164616</v>
      </c>
      <c r="W15" s="24">
        <v>9252</v>
      </c>
      <c r="X15" s="24">
        <v>995066</v>
      </c>
      <c r="Y15" s="24">
        <v>415</v>
      </c>
      <c r="Z15" s="24">
        <v>88084</v>
      </c>
      <c r="AA15" s="24">
        <v>243</v>
      </c>
      <c r="AB15" s="24">
        <v>278516</v>
      </c>
      <c r="AC15" s="24">
        <v>472</v>
      </c>
      <c r="AD15" s="24">
        <v>85972</v>
      </c>
      <c r="AE15" s="24">
        <v>1783</v>
      </c>
      <c r="AF15" s="24">
        <v>350327</v>
      </c>
      <c r="AG15" s="140" t="s">
        <v>200</v>
      </c>
      <c r="AH15" s="141"/>
      <c r="AI15" s="24">
        <v>2270</v>
      </c>
      <c r="AJ15" s="24">
        <v>417853</v>
      </c>
      <c r="AK15" s="24">
        <v>0</v>
      </c>
      <c r="AL15" s="24">
        <v>0</v>
      </c>
      <c r="AM15" s="24">
        <v>164</v>
      </c>
      <c r="AN15" s="24">
        <v>25120</v>
      </c>
      <c r="AO15" s="24">
        <v>0</v>
      </c>
      <c r="AP15" s="24">
        <v>0</v>
      </c>
      <c r="AQ15" s="24">
        <v>1468</v>
      </c>
      <c r="AR15" s="24">
        <v>212080</v>
      </c>
      <c r="AS15" s="24">
        <v>5638</v>
      </c>
      <c r="AT15" s="24">
        <v>497757</v>
      </c>
      <c r="AU15" s="24"/>
      <c r="AV15" s="24"/>
    </row>
    <row r="16" spans="1:48" ht="16.5" customHeight="1">
      <c r="A16" s="140" t="s">
        <v>201</v>
      </c>
      <c r="B16" s="141"/>
      <c r="C16" s="24">
        <v>128764</v>
      </c>
      <c r="D16" s="24">
        <v>27251220</v>
      </c>
      <c r="E16" s="24">
        <v>715</v>
      </c>
      <c r="F16" s="24">
        <v>267770</v>
      </c>
      <c r="G16" s="24">
        <v>265</v>
      </c>
      <c r="H16" s="24">
        <v>157419</v>
      </c>
      <c r="I16" s="24">
        <v>3608</v>
      </c>
      <c r="J16" s="24">
        <v>1285833</v>
      </c>
      <c r="K16" s="24">
        <v>43</v>
      </c>
      <c r="L16" s="24">
        <v>39166</v>
      </c>
      <c r="M16" s="24">
        <v>623</v>
      </c>
      <c r="N16" s="24">
        <v>255345</v>
      </c>
      <c r="O16" s="24">
        <v>12768</v>
      </c>
      <c r="P16" s="24">
        <v>6269615</v>
      </c>
      <c r="Q16" s="140" t="s">
        <v>201</v>
      </c>
      <c r="R16" s="141"/>
      <c r="S16" s="24">
        <v>72097</v>
      </c>
      <c r="T16" s="24">
        <v>13027087</v>
      </c>
      <c r="U16" s="24">
        <v>2124</v>
      </c>
      <c r="V16" s="24">
        <v>769964</v>
      </c>
      <c r="W16" s="24">
        <v>13676</v>
      </c>
      <c r="X16" s="24">
        <v>1496746</v>
      </c>
      <c r="Y16" s="24">
        <v>1099</v>
      </c>
      <c r="Z16" s="24">
        <v>323706</v>
      </c>
      <c r="AA16" s="24">
        <v>446</v>
      </c>
      <c r="AB16" s="24">
        <v>536709</v>
      </c>
      <c r="AC16" s="24">
        <v>444</v>
      </c>
      <c r="AD16" s="24">
        <v>109691</v>
      </c>
      <c r="AE16" s="24">
        <v>2977</v>
      </c>
      <c r="AF16" s="24">
        <v>611320</v>
      </c>
      <c r="AG16" s="140" t="s">
        <v>201</v>
      </c>
      <c r="AH16" s="141"/>
      <c r="AI16" s="24">
        <v>5009</v>
      </c>
      <c r="AJ16" s="24">
        <v>1020592</v>
      </c>
      <c r="AK16" s="24">
        <v>0</v>
      </c>
      <c r="AL16" s="24">
        <v>0</v>
      </c>
      <c r="AM16" s="24">
        <v>225</v>
      </c>
      <c r="AN16" s="24">
        <v>20947</v>
      </c>
      <c r="AO16" s="24">
        <v>0</v>
      </c>
      <c r="AP16" s="24">
        <v>0</v>
      </c>
      <c r="AQ16" s="24">
        <v>2329</v>
      </c>
      <c r="AR16" s="24">
        <v>185358</v>
      </c>
      <c r="AS16" s="24">
        <v>10316</v>
      </c>
      <c r="AT16" s="24">
        <v>873951</v>
      </c>
      <c r="AU16" s="24"/>
      <c r="AV16" s="24"/>
    </row>
    <row r="17" spans="1:48" ht="16.5" customHeight="1">
      <c r="A17" s="140" t="s">
        <v>202</v>
      </c>
      <c r="B17" s="141"/>
      <c r="C17" s="24">
        <v>26167</v>
      </c>
      <c r="D17" s="24">
        <v>5550527</v>
      </c>
      <c r="E17" s="24">
        <v>407</v>
      </c>
      <c r="F17" s="24">
        <v>165373</v>
      </c>
      <c r="G17" s="24">
        <v>169</v>
      </c>
      <c r="H17" s="24">
        <v>111038</v>
      </c>
      <c r="I17" s="24">
        <v>1546</v>
      </c>
      <c r="J17" s="24">
        <v>391683</v>
      </c>
      <c r="K17" s="24">
        <v>4</v>
      </c>
      <c r="L17" s="24">
        <v>6750</v>
      </c>
      <c r="M17" s="24">
        <v>85</v>
      </c>
      <c r="N17" s="24">
        <v>46352</v>
      </c>
      <c r="O17" s="24">
        <v>3006</v>
      </c>
      <c r="P17" s="24">
        <v>1451724</v>
      </c>
      <c r="Q17" s="140" t="s">
        <v>203</v>
      </c>
      <c r="R17" s="141"/>
      <c r="S17" s="24">
        <v>12944</v>
      </c>
      <c r="T17" s="24">
        <v>1930205</v>
      </c>
      <c r="U17" s="24">
        <v>316</v>
      </c>
      <c r="V17" s="24">
        <v>158508</v>
      </c>
      <c r="W17" s="24">
        <v>3104</v>
      </c>
      <c r="X17" s="24">
        <v>424494</v>
      </c>
      <c r="Y17" s="24">
        <v>111</v>
      </c>
      <c r="Z17" s="24">
        <v>31143</v>
      </c>
      <c r="AA17" s="24">
        <v>50</v>
      </c>
      <c r="AB17" s="24">
        <v>52164</v>
      </c>
      <c r="AC17" s="24">
        <v>241</v>
      </c>
      <c r="AD17" s="24">
        <v>101687</v>
      </c>
      <c r="AE17" s="24">
        <v>504</v>
      </c>
      <c r="AF17" s="24">
        <v>125145</v>
      </c>
      <c r="AG17" s="140" t="s">
        <v>203</v>
      </c>
      <c r="AH17" s="141"/>
      <c r="AI17" s="24">
        <v>998</v>
      </c>
      <c r="AJ17" s="24">
        <v>250906</v>
      </c>
      <c r="AK17" s="24">
        <v>0</v>
      </c>
      <c r="AL17" s="24">
        <v>0</v>
      </c>
      <c r="AM17" s="24">
        <v>59</v>
      </c>
      <c r="AN17" s="24">
        <v>12620</v>
      </c>
      <c r="AO17" s="24">
        <v>0</v>
      </c>
      <c r="AP17" s="24">
        <v>0</v>
      </c>
      <c r="AQ17" s="24">
        <v>682</v>
      </c>
      <c r="AR17" s="24">
        <v>94903</v>
      </c>
      <c r="AS17" s="24">
        <v>1941</v>
      </c>
      <c r="AT17" s="24">
        <v>195829</v>
      </c>
      <c r="AU17" s="24"/>
      <c r="AV17" s="24"/>
    </row>
    <row r="18" spans="1:48" ht="16.5" customHeight="1">
      <c r="A18" s="140" t="s">
        <v>204</v>
      </c>
      <c r="B18" s="141"/>
      <c r="C18" s="24">
        <v>18311</v>
      </c>
      <c r="D18" s="24">
        <v>3526978</v>
      </c>
      <c r="E18" s="24">
        <v>282</v>
      </c>
      <c r="F18" s="24">
        <v>79300</v>
      </c>
      <c r="G18" s="24">
        <v>49</v>
      </c>
      <c r="H18" s="24">
        <v>12398</v>
      </c>
      <c r="I18" s="24">
        <v>967</v>
      </c>
      <c r="J18" s="24">
        <v>238650</v>
      </c>
      <c r="K18" s="24">
        <v>10</v>
      </c>
      <c r="L18" s="24">
        <v>3650</v>
      </c>
      <c r="M18" s="24">
        <v>73</v>
      </c>
      <c r="N18" s="24">
        <v>29799</v>
      </c>
      <c r="O18" s="24">
        <v>2215</v>
      </c>
      <c r="P18" s="24">
        <v>828753</v>
      </c>
      <c r="Q18" s="140" t="s">
        <v>204</v>
      </c>
      <c r="R18" s="141"/>
      <c r="S18" s="24">
        <v>8513</v>
      </c>
      <c r="T18" s="24">
        <v>1394066</v>
      </c>
      <c r="U18" s="24">
        <v>182</v>
      </c>
      <c r="V18" s="24">
        <v>124734</v>
      </c>
      <c r="W18" s="24">
        <v>2538</v>
      </c>
      <c r="X18" s="24">
        <v>295408</v>
      </c>
      <c r="Y18" s="24">
        <v>101</v>
      </c>
      <c r="Z18" s="24">
        <v>23882</v>
      </c>
      <c r="AA18" s="24">
        <v>34</v>
      </c>
      <c r="AB18" s="24">
        <v>29524</v>
      </c>
      <c r="AC18" s="24">
        <v>125</v>
      </c>
      <c r="AD18" s="24">
        <v>21176</v>
      </c>
      <c r="AE18" s="24">
        <v>339</v>
      </c>
      <c r="AF18" s="24">
        <v>61898</v>
      </c>
      <c r="AG18" s="140" t="s">
        <v>204</v>
      </c>
      <c r="AH18" s="141"/>
      <c r="AI18" s="24">
        <v>887</v>
      </c>
      <c r="AJ18" s="24">
        <v>169424</v>
      </c>
      <c r="AK18" s="24">
        <v>0</v>
      </c>
      <c r="AL18" s="24">
        <v>0</v>
      </c>
      <c r="AM18" s="24">
        <v>50</v>
      </c>
      <c r="AN18" s="24">
        <v>11044</v>
      </c>
      <c r="AO18" s="24">
        <v>0</v>
      </c>
      <c r="AP18" s="24">
        <v>0</v>
      </c>
      <c r="AQ18" s="24">
        <v>410</v>
      </c>
      <c r="AR18" s="24">
        <v>51846</v>
      </c>
      <c r="AS18" s="24">
        <v>1536</v>
      </c>
      <c r="AT18" s="24">
        <v>151425</v>
      </c>
      <c r="AU18" s="24"/>
      <c r="AV18" s="24"/>
    </row>
    <row r="19" spans="1:48" ht="16.5" customHeight="1">
      <c r="A19" s="140" t="s">
        <v>205</v>
      </c>
      <c r="B19" s="141"/>
      <c r="C19" s="24">
        <v>32328</v>
      </c>
      <c r="D19" s="24">
        <v>4773862</v>
      </c>
      <c r="E19" s="24">
        <v>412</v>
      </c>
      <c r="F19" s="24">
        <v>129012</v>
      </c>
      <c r="G19" s="24">
        <v>115</v>
      </c>
      <c r="H19" s="24">
        <v>26620</v>
      </c>
      <c r="I19" s="24">
        <v>3008</v>
      </c>
      <c r="J19" s="24">
        <v>406735</v>
      </c>
      <c r="K19" s="24">
        <v>17</v>
      </c>
      <c r="L19" s="24">
        <v>16915</v>
      </c>
      <c r="M19" s="24">
        <v>157</v>
      </c>
      <c r="N19" s="24">
        <v>100852</v>
      </c>
      <c r="O19" s="24">
        <v>3226</v>
      </c>
      <c r="P19" s="24">
        <v>1509554</v>
      </c>
      <c r="Q19" s="140" t="s">
        <v>205</v>
      </c>
      <c r="R19" s="141"/>
      <c r="S19" s="24">
        <v>17049</v>
      </c>
      <c r="T19" s="24">
        <v>1584536</v>
      </c>
      <c r="U19" s="24">
        <v>449</v>
      </c>
      <c r="V19" s="24">
        <v>159955</v>
      </c>
      <c r="W19" s="24">
        <v>2792</v>
      </c>
      <c r="X19" s="24">
        <v>244493</v>
      </c>
      <c r="Y19" s="24">
        <v>105</v>
      </c>
      <c r="Z19" s="24">
        <v>20663</v>
      </c>
      <c r="AA19" s="24">
        <v>52</v>
      </c>
      <c r="AB19" s="24">
        <v>49970</v>
      </c>
      <c r="AC19" s="24">
        <v>116</v>
      </c>
      <c r="AD19" s="24">
        <v>48647</v>
      </c>
      <c r="AE19" s="24">
        <v>378</v>
      </c>
      <c r="AF19" s="24">
        <v>67814</v>
      </c>
      <c r="AG19" s="140" t="s">
        <v>205</v>
      </c>
      <c r="AH19" s="141"/>
      <c r="AI19" s="24">
        <v>997</v>
      </c>
      <c r="AJ19" s="24">
        <v>198585</v>
      </c>
      <c r="AK19" s="24">
        <v>0</v>
      </c>
      <c r="AL19" s="24">
        <v>0</v>
      </c>
      <c r="AM19" s="24">
        <v>25</v>
      </c>
      <c r="AN19" s="24">
        <v>2140</v>
      </c>
      <c r="AO19" s="24">
        <v>0</v>
      </c>
      <c r="AP19" s="24">
        <v>0</v>
      </c>
      <c r="AQ19" s="24">
        <v>675</v>
      </c>
      <c r="AR19" s="24">
        <v>81374</v>
      </c>
      <c r="AS19" s="24">
        <v>2755</v>
      </c>
      <c r="AT19" s="24">
        <v>125998</v>
      </c>
      <c r="AU19" s="24"/>
      <c r="AV19" s="24"/>
    </row>
    <row r="20" spans="1:48" ht="16.5" customHeight="1">
      <c r="A20" s="140" t="s">
        <v>206</v>
      </c>
      <c r="B20" s="141"/>
      <c r="C20" s="24">
        <v>40630</v>
      </c>
      <c r="D20" s="24">
        <v>9098147</v>
      </c>
      <c r="E20" s="24">
        <v>949</v>
      </c>
      <c r="F20" s="24">
        <v>291205</v>
      </c>
      <c r="G20" s="24">
        <v>55</v>
      </c>
      <c r="H20" s="24">
        <v>15555</v>
      </c>
      <c r="I20" s="24">
        <v>5524</v>
      </c>
      <c r="J20" s="24">
        <v>1883546</v>
      </c>
      <c r="K20" s="24">
        <v>104</v>
      </c>
      <c r="L20" s="24">
        <v>46607</v>
      </c>
      <c r="M20" s="24">
        <v>308</v>
      </c>
      <c r="N20" s="24">
        <v>105008</v>
      </c>
      <c r="O20" s="24">
        <v>3930</v>
      </c>
      <c r="P20" s="24">
        <v>1733295</v>
      </c>
      <c r="Q20" s="140" t="s">
        <v>206</v>
      </c>
      <c r="R20" s="141"/>
      <c r="S20" s="24">
        <v>21719</v>
      </c>
      <c r="T20" s="24">
        <v>3549974</v>
      </c>
      <c r="U20" s="24">
        <v>386</v>
      </c>
      <c r="V20" s="24">
        <v>259424</v>
      </c>
      <c r="W20" s="24">
        <v>2454</v>
      </c>
      <c r="X20" s="24">
        <v>291986</v>
      </c>
      <c r="Y20" s="24">
        <v>146</v>
      </c>
      <c r="Z20" s="24">
        <v>33113</v>
      </c>
      <c r="AA20" s="24">
        <v>127</v>
      </c>
      <c r="AB20" s="24">
        <v>167910</v>
      </c>
      <c r="AC20" s="24">
        <v>130</v>
      </c>
      <c r="AD20" s="24">
        <v>48495</v>
      </c>
      <c r="AE20" s="24">
        <v>624</v>
      </c>
      <c r="AF20" s="24">
        <v>96939</v>
      </c>
      <c r="AG20" s="140" t="s">
        <v>206</v>
      </c>
      <c r="AH20" s="141"/>
      <c r="AI20" s="24">
        <v>1027</v>
      </c>
      <c r="AJ20" s="24">
        <v>223029</v>
      </c>
      <c r="AK20" s="24">
        <v>0</v>
      </c>
      <c r="AL20" s="24">
        <v>0</v>
      </c>
      <c r="AM20" s="24">
        <v>54</v>
      </c>
      <c r="AN20" s="24">
        <v>6328</v>
      </c>
      <c r="AO20" s="24">
        <v>0</v>
      </c>
      <c r="AP20" s="24">
        <v>0</v>
      </c>
      <c r="AQ20" s="24">
        <v>734</v>
      </c>
      <c r="AR20" s="24">
        <v>81705</v>
      </c>
      <c r="AS20" s="24">
        <v>2359</v>
      </c>
      <c r="AT20" s="24">
        <v>264028</v>
      </c>
      <c r="AU20" s="24"/>
      <c r="AV20" s="24"/>
    </row>
    <row r="21" spans="1:48" ht="16.5" customHeight="1">
      <c r="A21" s="140" t="s">
        <v>207</v>
      </c>
      <c r="B21" s="141"/>
      <c r="C21" s="24">
        <v>29784</v>
      </c>
      <c r="D21" s="24">
        <v>5864967</v>
      </c>
      <c r="E21" s="24">
        <v>887</v>
      </c>
      <c r="F21" s="24">
        <v>397357</v>
      </c>
      <c r="G21" s="24">
        <v>191</v>
      </c>
      <c r="H21" s="24">
        <v>101117</v>
      </c>
      <c r="I21" s="24">
        <v>2155</v>
      </c>
      <c r="J21" s="24">
        <v>361849</v>
      </c>
      <c r="K21" s="24">
        <v>83</v>
      </c>
      <c r="L21" s="24">
        <v>13093</v>
      </c>
      <c r="M21" s="24">
        <v>90</v>
      </c>
      <c r="N21" s="24">
        <v>35708</v>
      </c>
      <c r="O21" s="24">
        <v>2271</v>
      </c>
      <c r="P21" s="24">
        <v>1252984</v>
      </c>
      <c r="Q21" s="140" t="s">
        <v>207</v>
      </c>
      <c r="R21" s="141"/>
      <c r="S21" s="24">
        <v>17113</v>
      </c>
      <c r="T21" s="24">
        <v>2240033</v>
      </c>
      <c r="U21" s="24">
        <v>478</v>
      </c>
      <c r="V21" s="24">
        <v>375415</v>
      </c>
      <c r="W21" s="24">
        <v>1868</v>
      </c>
      <c r="X21" s="24">
        <v>292092</v>
      </c>
      <c r="Y21" s="24">
        <v>176</v>
      </c>
      <c r="Z21" s="24">
        <v>64494</v>
      </c>
      <c r="AA21" s="24">
        <v>69</v>
      </c>
      <c r="AB21" s="24">
        <v>79854</v>
      </c>
      <c r="AC21" s="24">
        <v>94</v>
      </c>
      <c r="AD21" s="24">
        <v>14796</v>
      </c>
      <c r="AE21" s="24">
        <v>366</v>
      </c>
      <c r="AF21" s="24">
        <v>61220</v>
      </c>
      <c r="AG21" s="140" t="s">
        <v>207</v>
      </c>
      <c r="AH21" s="141"/>
      <c r="AI21" s="24">
        <v>847</v>
      </c>
      <c r="AJ21" s="24">
        <v>241583</v>
      </c>
      <c r="AK21" s="24">
        <v>0</v>
      </c>
      <c r="AL21" s="24">
        <v>0</v>
      </c>
      <c r="AM21" s="24">
        <v>14</v>
      </c>
      <c r="AN21" s="24">
        <v>1950</v>
      </c>
      <c r="AO21" s="24">
        <v>0</v>
      </c>
      <c r="AP21" s="24">
        <v>0</v>
      </c>
      <c r="AQ21" s="24">
        <v>715</v>
      </c>
      <c r="AR21" s="24">
        <v>205494</v>
      </c>
      <c r="AS21" s="24">
        <v>2367</v>
      </c>
      <c r="AT21" s="24">
        <v>125928</v>
      </c>
      <c r="AU21" s="24"/>
      <c r="AV21" s="24"/>
    </row>
    <row r="22" spans="1:48" ht="16.5" customHeight="1">
      <c r="A22" s="140" t="s">
        <v>208</v>
      </c>
      <c r="B22" s="141"/>
      <c r="C22" s="24">
        <v>24462</v>
      </c>
      <c r="D22" s="24">
        <v>7269629</v>
      </c>
      <c r="E22" s="24">
        <v>1014</v>
      </c>
      <c r="F22" s="24">
        <v>239260</v>
      </c>
      <c r="G22" s="24">
        <v>38</v>
      </c>
      <c r="H22" s="24">
        <v>28191</v>
      </c>
      <c r="I22" s="24">
        <v>1044</v>
      </c>
      <c r="J22" s="24">
        <v>582335</v>
      </c>
      <c r="K22" s="24">
        <v>85</v>
      </c>
      <c r="L22" s="24">
        <v>46134</v>
      </c>
      <c r="M22" s="24">
        <v>191</v>
      </c>
      <c r="N22" s="24">
        <v>61268</v>
      </c>
      <c r="O22" s="24">
        <v>3025</v>
      </c>
      <c r="P22" s="24">
        <v>2262417</v>
      </c>
      <c r="Q22" s="140" t="s">
        <v>208</v>
      </c>
      <c r="R22" s="141"/>
      <c r="S22" s="24">
        <v>13975</v>
      </c>
      <c r="T22" s="24">
        <v>2852534</v>
      </c>
      <c r="U22" s="24">
        <v>445</v>
      </c>
      <c r="V22" s="24">
        <v>348963</v>
      </c>
      <c r="W22" s="24">
        <v>1603</v>
      </c>
      <c r="X22" s="24">
        <v>255374</v>
      </c>
      <c r="Y22" s="24">
        <v>89</v>
      </c>
      <c r="Z22" s="24">
        <v>34389</v>
      </c>
      <c r="AA22" s="24">
        <v>56</v>
      </c>
      <c r="AB22" s="24">
        <v>73716</v>
      </c>
      <c r="AC22" s="24">
        <v>124</v>
      </c>
      <c r="AD22" s="24">
        <v>34008</v>
      </c>
      <c r="AE22" s="24">
        <v>399</v>
      </c>
      <c r="AF22" s="24">
        <v>84552</v>
      </c>
      <c r="AG22" s="140" t="s">
        <v>208</v>
      </c>
      <c r="AH22" s="141"/>
      <c r="AI22" s="24">
        <v>524</v>
      </c>
      <c r="AJ22" s="24">
        <v>210222</v>
      </c>
      <c r="AK22" s="24">
        <v>0</v>
      </c>
      <c r="AL22" s="24">
        <v>0</v>
      </c>
      <c r="AM22" s="24">
        <v>38</v>
      </c>
      <c r="AN22" s="24">
        <v>4709</v>
      </c>
      <c r="AO22" s="24">
        <v>0</v>
      </c>
      <c r="AP22" s="24">
        <v>0</v>
      </c>
      <c r="AQ22" s="24">
        <v>448</v>
      </c>
      <c r="AR22" s="24">
        <v>47615</v>
      </c>
      <c r="AS22" s="24">
        <v>1364</v>
      </c>
      <c r="AT22" s="24">
        <v>103943</v>
      </c>
      <c r="AU22" s="24"/>
      <c r="AV22" s="24"/>
    </row>
    <row r="23" spans="1:48" ht="16.5" customHeight="1">
      <c r="A23" s="140" t="s">
        <v>209</v>
      </c>
      <c r="B23" s="141"/>
      <c r="C23" s="24">
        <v>19292</v>
      </c>
      <c r="D23" s="24">
        <v>3633160</v>
      </c>
      <c r="E23" s="24">
        <v>664</v>
      </c>
      <c r="F23" s="24">
        <v>111668</v>
      </c>
      <c r="G23" s="24">
        <v>59</v>
      </c>
      <c r="H23" s="24">
        <v>15863</v>
      </c>
      <c r="I23" s="24">
        <v>1420</v>
      </c>
      <c r="J23" s="24">
        <v>326294</v>
      </c>
      <c r="K23" s="24">
        <v>47</v>
      </c>
      <c r="L23" s="24">
        <v>30681</v>
      </c>
      <c r="M23" s="24">
        <v>136</v>
      </c>
      <c r="N23" s="24">
        <v>38904</v>
      </c>
      <c r="O23" s="24">
        <v>2152</v>
      </c>
      <c r="P23" s="24">
        <v>1238111</v>
      </c>
      <c r="Q23" s="140" t="s">
        <v>209</v>
      </c>
      <c r="R23" s="141"/>
      <c r="S23" s="24">
        <v>10696</v>
      </c>
      <c r="T23" s="24">
        <v>1337195</v>
      </c>
      <c r="U23" s="24">
        <v>49</v>
      </c>
      <c r="V23" s="24">
        <v>30767</v>
      </c>
      <c r="W23" s="24">
        <v>1123</v>
      </c>
      <c r="X23" s="24">
        <v>111759</v>
      </c>
      <c r="Y23" s="24">
        <v>63</v>
      </c>
      <c r="Z23" s="24">
        <v>10145</v>
      </c>
      <c r="AA23" s="24">
        <v>43</v>
      </c>
      <c r="AB23" s="24">
        <v>56163</v>
      </c>
      <c r="AC23" s="24">
        <v>31</v>
      </c>
      <c r="AD23" s="24">
        <v>10146</v>
      </c>
      <c r="AE23" s="24">
        <v>224</v>
      </c>
      <c r="AF23" s="24">
        <v>34633</v>
      </c>
      <c r="AG23" s="140" t="s">
        <v>209</v>
      </c>
      <c r="AH23" s="141"/>
      <c r="AI23" s="24">
        <v>676</v>
      </c>
      <c r="AJ23" s="24">
        <v>155990</v>
      </c>
      <c r="AK23" s="24">
        <v>0</v>
      </c>
      <c r="AL23" s="24">
        <v>0</v>
      </c>
      <c r="AM23" s="24">
        <v>24</v>
      </c>
      <c r="AN23" s="24">
        <v>2644</v>
      </c>
      <c r="AO23" s="24">
        <v>0</v>
      </c>
      <c r="AP23" s="24">
        <v>0</v>
      </c>
      <c r="AQ23" s="24">
        <v>470</v>
      </c>
      <c r="AR23" s="24">
        <v>32245</v>
      </c>
      <c r="AS23" s="24">
        <v>1415</v>
      </c>
      <c r="AT23" s="24">
        <v>89953</v>
      </c>
      <c r="AU23" s="24"/>
      <c r="AV23" s="24"/>
    </row>
    <row r="24" spans="1:48" ht="16.5" customHeight="1">
      <c r="A24" s="140" t="s">
        <v>210</v>
      </c>
      <c r="B24" s="141"/>
      <c r="C24" s="24">
        <v>32645</v>
      </c>
      <c r="D24" s="24">
        <v>6383723</v>
      </c>
      <c r="E24" s="24">
        <v>886</v>
      </c>
      <c r="F24" s="24">
        <v>274641</v>
      </c>
      <c r="G24" s="24">
        <v>91</v>
      </c>
      <c r="H24" s="24">
        <v>108736</v>
      </c>
      <c r="I24" s="24">
        <v>1303</v>
      </c>
      <c r="J24" s="24">
        <v>180965</v>
      </c>
      <c r="K24" s="24">
        <v>46</v>
      </c>
      <c r="L24" s="24">
        <v>22455</v>
      </c>
      <c r="M24" s="24">
        <v>219</v>
      </c>
      <c r="N24" s="24">
        <v>133613</v>
      </c>
      <c r="O24" s="24">
        <v>3842</v>
      </c>
      <c r="P24" s="24">
        <v>1780903</v>
      </c>
      <c r="Q24" s="140" t="s">
        <v>210</v>
      </c>
      <c r="R24" s="141"/>
      <c r="S24" s="24">
        <v>17893</v>
      </c>
      <c r="T24" s="24">
        <v>2660548</v>
      </c>
      <c r="U24" s="24">
        <v>262</v>
      </c>
      <c r="V24" s="24">
        <v>193974</v>
      </c>
      <c r="W24" s="24">
        <v>2368</v>
      </c>
      <c r="X24" s="24">
        <v>247701</v>
      </c>
      <c r="Y24" s="24">
        <v>170</v>
      </c>
      <c r="Z24" s="24">
        <v>25473</v>
      </c>
      <c r="AA24" s="24">
        <v>78</v>
      </c>
      <c r="AB24" s="24">
        <v>89771</v>
      </c>
      <c r="AC24" s="24">
        <v>101</v>
      </c>
      <c r="AD24" s="24">
        <v>28383</v>
      </c>
      <c r="AE24" s="24">
        <v>547</v>
      </c>
      <c r="AF24" s="24">
        <v>86754</v>
      </c>
      <c r="AG24" s="140" t="s">
        <v>210</v>
      </c>
      <c r="AH24" s="141"/>
      <c r="AI24" s="24">
        <v>1013</v>
      </c>
      <c r="AJ24" s="24">
        <v>260037</v>
      </c>
      <c r="AK24" s="24">
        <v>0</v>
      </c>
      <c r="AL24" s="24">
        <v>0</v>
      </c>
      <c r="AM24" s="24">
        <v>49</v>
      </c>
      <c r="AN24" s="24">
        <v>5561</v>
      </c>
      <c r="AO24" s="24">
        <v>0</v>
      </c>
      <c r="AP24" s="24">
        <v>0</v>
      </c>
      <c r="AQ24" s="24">
        <v>1250</v>
      </c>
      <c r="AR24" s="24">
        <v>134655</v>
      </c>
      <c r="AS24" s="24">
        <v>2527</v>
      </c>
      <c r="AT24" s="24">
        <v>149553</v>
      </c>
      <c r="AU24" s="24"/>
      <c r="AV24" s="24"/>
    </row>
    <row r="25" spans="1:48" ht="16.5" customHeight="1">
      <c r="A25" s="140" t="s">
        <v>6</v>
      </c>
      <c r="B25" s="141"/>
      <c r="C25" s="24">
        <v>18777</v>
      </c>
      <c r="D25" s="24">
        <v>2540090</v>
      </c>
      <c r="E25" s="24">
        <v>457</v>
      </c>
      <c r="F25" s="24">
        <v>152682</v>
      </c>
      <c r="G25" s="24">
        <v>93</v>
      </c>
      <c r="H25" s="24">
        <v>77826</v>
      </c>
      <c r="I25" s="24">
        <v>1253</v>
      </c>
      <c r="J25" s="24">
        <v>173235</v>
      </c>
      <c r="K25" s="24">
        <v>6</v>
      </c>
      <c r="L25" s="24">
        <v>1034</v>
      </c>
      <c r="M25" s="24">
        <v>60</v>
      </c>
      <c r="N25" s="24">
        <v>24920</v>
      </c>
      <c r="O25" s="24">
        <v>1095</v>
      </c>
      <c r="P25" s="24">
        <v>506313</v>
      </c>
      <c r="Q25" s="140" t="s">
        <v>6</v>
      </c>
      <c r="R25" s="141"/>
      <c r="S25" s="24">
        <v>9425</v>
      </c>
      <c r="T25" s="24">
        <v>771298</v>
      </c>
      <c r="U25" s="24">
        <v>140</v>
      </c>
      <c r="V25" s="24">
        <v>63975</v>
      </c>
      <c r="W25" s="24">
        <v>2223</v>
      </c>
      <c r="X25" s="24">
        <v>223652</v>
      </c>
      <c r="Y25" s="24">
        <v>65</v>
      </c>
      <c r="Z25" s="24">
        <v>12270</v>
      </c>
      <c r="AA25" s="24">
        <v>26</v>
      </c>
      <c r="AB25" s="24">
        <v>31649</v>
      </c>
      <c r="AC25" s="24">
        <v>79</v>
      </c>
      <c r="AD25" s="24">
        <v>42225</v>
      </c>
      <c r="AE25" s="24">
        <v>233</v>
      </c>
      <c r="AF25" s="24">
        <v>31364</v>
      </c>
      <c r="AG25" s="140" t="s">
        <v>6</v>
      </c>
      <c r="AH25" s="141"/>
      <c r="AI25" s="24">
        <v>705</v>
      </c>
      <c r="AJ25" s="24">
        <v>270501</v>
      </c>
      <c r="AK25" s="24">
        <v>0</v>
      </c>
      <c r="AL25" s="24">
        <v>0</v>
      </c>
      <c r="AM25" s="24">
        <v>6</v>
      </c>
      <c r="AN25" s="24">
        <v>990</v>
      </c>
      <c r="AO25" s="24">
        <v>0</v>
      </c>
      <c r="AP25" s="24">
        <v>0</v>
      </c>
      <c r="AQ25" s="24">
        <v>668</v>
      </c>
      <c r="AR25" s="24">
        <v>64775</v>
      </c>
      <c r="AS25" s="24">
        <v>2243</v>
      </c>
      <c r="AT25" s="24">
        <v>91383</v>
      </c>
      <c r="AU25" s="24"/>
      <c r="AV25" s="24"/>
    </row>
    <row r="26" spans="1:48" ht="16.5" customHeight="1">
      <c r="A26" s="140" t="s">
        <v>211</v>
      </c>
      <c r="B26" s="141"/>
      <c r="C26" s="24">
        <v>19677</v>
      </c>
      <c r="D26" s="24">
        <v>4874803</v>
      </c>
      <c r="E26" s="24">
        <v>556</v>
      </c>
      <c r="F26" s="24">
        <v>193916</v>
      </c>
      <c r="G26" s="24">
        <v>102</v>
      </c>
      <c r="H26" s="24">
        <v>136180</v>
      </c>
      <c r="I26" s="24">
        <v>406</v>
      </c>
      <c r="J26" s="24">
        <v>97300</v>
      </c>
      <c r="K26" s="24">
        <v>2</v>
      </c>
      <c r="L26" s="24">
        <v>5000</v>
      </c>
      <c r="M26" s="24">
        <v>82</v>
      </c>
      <c r="N26" s="24">
        <v>79314</v>
      </c>
      <c r="O26" s="24">
        <v>2358</v>
      </c>
      <c r="P26" s="24">
        <v>1635979</v>
      </c>
      <c r="Q26" s="140" t="s">
        <v>211</v>
      </c>
      <c r="R26" s="141"/>
      <c r="S26" s="24">
        <v>9752</v>
      </c>
      <c r="T26" s="24">
        <v>1522585</v>
      </c>
      <c r="U26" s="24">
        <v>691</v>
      </c>
      <c r="V26" s="24">
        <v>338708</v>
      </c>
      <c r="W26" s="24">
        <v>2534</v>
      </c>
      <c r="X26" s="24">
        <v>290248</v>
      </c>
      <c r="Y26" s="24">
        <v>104</v>
      </c>
      <c r="Z26" s="24">
        <v>22578</v>
      </c>
      <c r="AA26" s="24">
        <v>47</v>
      </c>
      <c r="AB26" s="24">
        <v>52530</v>
      </c>
      <c r="AC26" s="24">
        <v>178</v>
      </c>
      <c r="AD26" s="24">
        <v>39765</v>
      </c>
      <c r="AE26" s="24">
        <v>349</v>
      </c>
      <c r="AF26" s="24">
        <v>79853</v>
      </c>
      <c r="AG26" s="140" t="s">
        <v>211</v>
      </c>
      <c r="AH26" s="141"/>
      <c r="AI26" s="24">
        <v>595</v>
      </c>
      <c r="AJ26" s="24">
        <v>217885</v>
      </c>
      <c r="AK26" s="24">
        <v>0</v>
      </c>
      <c r="AL26" s="24">
        <v>0</v>
      </c>
      <c r="AM26" s="24">
        <v>26</v>
      </c>
      <c r="AN26" s="24">
        <v>2598</v>
      </c>
      <c r="AO26" s="24">
        <v>0</v>
      </c>
      <c r="AP26" s="24">
        <v>0</v>
      </c>
      <c r="AQ26" s="24">
        <v>556</v>
      </c>
      <c r="AR26" s="24">
        <v>66025</v>
      </c>
      <c r="AS26" s="24">
        <v>1339</v>
      </c>
      <c r="AT26" s="24">
        <v>94339</v>
      </c>
      <c r="AU26" s="24"/>
      <c r="AV26" s="24"/>
    </row>
    <row r="27" spans="1:48" ht="16.5" customHeight="1">
      <c r="A27" s="140" t="s">
        <v>212</v>
      </c>
      <c r="B27" s="141"/>
      <c r="C27" s="24">
        <v>7041</v>
      </c>
      <c r="D27" s="24">
        <v>1101434</v>
      </c>
      <c r="E27" s="24">
        <v>54</v>
      </c>
      <c r="F27" s="24">
        <v>19655</v>
      </c>
      <c r="G27" s="24">
        <v>40</v>
      </c>
      <c r="H27" s="24">
        <v>45161</v>
      </c>
      <c r="I27" s="24">
        <v>266</v>
      </c>
      <c r="J27" s="24">
        <v>64079</v>
      </c>
      <c r="K27" s="24">
        <v>2</v>
      </c>
      <c r="L27" s="24">
        <v>205</v>
      </c>
      <c r="M27" s="24">
        <v>23</v>
      </c>
      <c r="N27" s="24">
        <v>14406</v>
      </c>
      <c r="O27" s="24">
        <v>458</v>
      </c>
      <c r="P27" s="24">
        <v>205458</v>
      </c>
      <c r="Q27" s="140" t="s">
        <v>212</v>
      </c>
      <c r="R27" s="141"/>
      <c r="S27" s="24">
        <v>3194</v>
      </c>
      <c r="T27" s="24">
        <v>356782</v>
      </c>
      <c r="U27" s="24">
        <v>163</v>
      </c>
      <c r="V27" s="24">
        <v>66854</v>
      </c>
      <c r="W27" s="24">
        <v>915</v>
      </c>
      <c r="X27" s="24">
        <v>72730</v>
      </c>
      <c r="Y27" s="24">
        <v>37</v>
      </c>
      <c r="Z27" s="24">
        <v>17478</v>
      </c>
      <c r="AA27" s="24">
        <v>13</v>
      </c>
      <c r="AB27" s="24">
        <v>16900</v>
      </c>
      <c r="AC27" s="24">
        <v>145</v>
      </c>
      <c r="AD27" s="24">
        <v>31022</v>
      </c>
      <c r="AE27" s="24">
        <v>99</v>
      </c>
      <c r="AF27" s="24">
        <v>17648</v>
      </c>
      <c r="AG27" s="140" t="s">
        <v>212</v>
      </c>
      <c r="AH27" s="141"/>
      <c r="AI27" s="24">
        <v>463</v>
      </c>
      <c r="AJ27" s="24">
        <v>55630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814</v>
      </c>
      <c r="AR27" s="24">
        <v>90536</v>
      </c>
      <c r="AS27" s="24">
        <v>351</v>
      </c>
      <c r="AT27" s="24">
        <v>25587</v>
      </c>
      <c r="AU27" s="24"/>
      <c r="AV27" s="24"/>
    </row>
    <row r="28" spans="1:48" ht="16.5" customHeight="1">
      <c r="A28" s="140" t="s">
        <v>213</v>
      </c>
      <c r="B28" s="141"/>
      <c r="C28" s="24">
        <v>12696</v>
      </c>
      <c r="D28" s="24">
        <v>2840243</v>
      </c>
      <c r="E28" s="24">
        <v>56</v>
      </c>
      <c r="F28" s="24">
        <v>96288</v>
      </c>
      <c r="G28" s="24">
        <v>5</v>
      </c>
      <c r="H28" s="24">
        <v>1518</v>
      </c>
      <c r="I28" s="24">
        <v>182</v>
      </c>
      <c r="J28" s="24">
        <v>78512</v>
      </c>
      <c r="K28" s="24">
        <v>3</v>
      </c>
      <c r="L28" s="24">
        <v>5420</v>
      </c>
      <c r="M28" s="24">
        <v>44</v>
      </c>
      <c r="N28" s="24">
        <v>6243</v>
      </c>
      <c r="O28" s="24">
        <v>1534</v>
      </c>
      <c r="P28" s="24">
        <v>716176</v>
      </c>
      <c r="Q28" s="140" t="s">
        <v>213</v>
      </c>
      <c r="R28" s="141"/>
      <c r="S28" s="24">
        <v>6115</v>
      </c>
      <c r="T28" s="24">
        <v>900074</v>
      </c>
      <c r="U28" s="24">
        <v>1147</v>
      </c>
      <c r="V28" s="24">
        <v>449624</v>
      </c>
      <c r="W28" s="24">
        <v>1363</v>
      </c>
      <c r="X28" s="24">
        <v>195828</v>
      </c>
      <c r="Y28" s="24">
        <v>65</v>
      </c>
      <c r="Z28" s="24">
        <v>23600</v>
      </c>
      <c r="AA28" s="24">
        <v>25</v>
      </c>
      <c r="AB28" s="24">
        <v>36750</v>
      </c>
      <c r="AC28" s="24">
        <v>18</v>
      </c>
      <c r="AD28" s="24">
        <v>3525</v>
      </c>
      <c r="AE28" s="24">
        <v>222</v>
      </c>
      <c r="AF28" s="24">
        <v>44464</v>
      </c>
      <c r="AG28" s="140" t="s">
        <v>213</v>
      </c>
      <c r="AH28" s="141"/>
      <c r="AI28" s="24">
        <v>406</v>
      </c>
      <c r="AJ28" s="24">
        <v>116162</v>
      </c>
      <c r="AK28" s="24">
        <v>0</v>
      </c>
      <c r="AL28" s="24">
        <v>0</v>
      </c>
      <c r="AM28" s="24">
        <v>19</v>
      </c>
      <c r="AN28" s="24">
        <v>1855</v>
      </c>
      <c r="AO28" s="24">
        <v>0</v>
      </c>
      <c r="AP28" s="24">
        <v>0</v>
      </c>
      <c r="AQ28" s="24">
        <v>327</v>
      </c>
      <c r="AR28" s="24">
        <v>50193</v>
      </c>
      <c r="AS28" s="24">
        <v>1165</v>
      </c>
      <c r="AT28" s="24">
        <v>114012</v>
      </c>
      <c r="AU28" s="24"/>
      <c r="AV28" s="24"/>
    </row>
    <row r="29" spans="1:48" ht="16.5" customHeight="1">
      <c r="A29" s="140" t="s">
        <v>214</v>
      </c>
      <c r="B29" s="141"/>
      <c r="C29" s="24">
        <v>19866</v>
      </c>
      <c r="D29" s="24">
        <v>3371931</v>
      </c>
      <c r="E29" s="24">
        <v>63</v>
      </c>
      <c r="F29" s="24">
        <v>13919</v>
      </c>
      <c r="G29" s="24">
        <v>21</v>
      </c>
      <c r="H29" s="24">
        <v>9032</v>
      </c>
      <c r="I29" s="24">
        <v>1596</v>
      </c>
      <c r="J29" s="24">
        <v>222696</v>
      </c>
      <c r="K29" s="24">
        <v>1</v>
      </c>
      <c r="L29" s="24">
        <v>200</v>
      </c>
      <c r="M29" s="24">
        <v>66</v>
      </c>
      <c r="N29" s="24">
        <v>42328</v>
      </c>
      <c r="O29" s="24">
        <v>1771</v>
      </c>
      <c r="P29" s="24">
        <v>693653</v>
      </c>
      <c r="Q29" s="140" t="s">
        <v>214</v>
      </c>
      <c r="R29" s="141"/>
      <c r="S29" s="24">
        <v>9398</v>
      </c>
      <c r="T29" s="24">
        <v>1421063</v>
      </c>
      <c r="U29" s="24">
        <v>268</v>
      </c>
      <c r="V29" s="24">
        <v>74583</v>
      </c>
      <c r="W29" s="24">
        <v>3157</v>
      </c>
      <c r="X29" s="24">
        <v>350334</v>
      </c>
      <c r="Y29" s="24">
        <v>193</v>
      </c>
      <c r="Z29" s="24">
        <v>38317</v>
      </c>
      <c r="AA29" s="24">
        <v>61</v>
      </c>
      <c r="AB29" s="24">
        <v>66610</v>
      </c>
      <c r="AC29" s="24">
        <v>125</v>
      </c>
      <c r="AD29" s="24">
        <v>24152</v>
      </c>
      <c r="AE29" s="24">
        <v>428</v>
      </c>
      <c r="AF29" s="24">
        <v>89654</v>
      </c>
      <c r="AG29" s="140" t="s">
        <v>214</v>
      </c>
      <c r="AH29" s="141"/>
      <c r="AI29" s="24">
        <v>543</v>
      </c>
      <c r="AJ29" s="24">
        <v>124295</v>
      </c>
      <c r="AK29" s="24">
        <v>0</v>
      </c>
      <c r="AL29" s="24">
        <v>0</v>
      </c>
      <c r="AM29" s="24">
        <v>54</v>
      </c>
      <c r="AN29" s="24">
        <v>6523</v>
      </c>
      <c r="AO29" s="24">
        <v>0</v>
      </c>
      <c r="AP29" s="24">
        <v>0</v>
      </c>
      <c r="AQ29" s="24">
        <v>411</v>
      </c>
      <c r="AR29" s="24">
        <v>58234</v>
      </c>
      <c r="AS29" s="24">
        <v>1710</v>
      </c>
      <c r="AT29" s="24">
        <v>136338</v>
      </c>
      <c r="AU29" s="24"/>
      <c r="AV29" s="24"/>
    </row>
    <row r="30" spans="1:48" ht="16.5" customHeight="1">
      <c r="A30" s="140" t="s">
        <v>215</v>
      </c>
      <c r="B30" s="141"/>
      <c r="C30" s="24">
        <v>13616</v>
      </c>
      <c r="D30" s="24">
        <v>3217349</v>
      </c>
      <c r="E30" s="24">
        <v>72</v>
      </c>
      <c r="F30" s="24">
        <v>97004</v>
      </c>
      <c r="G30" s="24">
        <v>16</v>
      </c>
      <c r="H30" s="24">
        <v>2728</v>
      </c>
      <c r="I30" s="24">
        <v>351</v>
      </c>
      <c r="J30" s="24">
        <v>176410</v>
      </c>
      <c r="K30" s="24">
        <v>11</v>
      </c>
      <c r="L30" s="24">
        <v>25203</v>
      </c>
      <c r="M30" s="24">
        <v>44</v>
      </c>
      <c r="N30" s="24">
        <v>17581</v>
      </c>
      <c r="O30" s="24">
        <v>964</v>
      </c>
      <c r="P30" s="24">
        <v>763295</v>
      </c>
      <c r="Q30" s="140" t="s">
        <v>215</v>
      </c>
      <c r="R30" s="141"/>
      <c r="S30" s="24">
        <v>7741</v>
      </c>
      <c r="T30" s="24">
        <v>1429247</v>
      </c>
      <c r="U30" s="24">
        <v>101</v>
      </c>
      <c r="V30" s="24">
        <v>99425</v>
      </c>
      <c r="W30" s="24">
        <v>1720</v>
      </c>
      <c r="X30" s="24">
        <v>192897</v>
      </c>
      <c r="Y30" s="24">
        <v>91</v>
      </c>
      <c r="Z30" s="24">
        <v>29985</v>
      </c>
      <c r="AA30" s="24">
        <v>62</v>
      </c>
      <c r="AB30" s="24">
        <v>68142</v>
      </c>
      <c r="AC30" s="24">
        <v>150</v>
      </c>
      <c r="AD30" s="24">
        <v>34997</v>
      </c>
      <c r="AE30" s="24">
        <v>362</v>
      </c>
      <c r="AF30" s="24">
        <v>78898</v>
      </c>
      <c r="AG30" s="140" t="s">
        <v>215</v>
      </c>
      <c r="AH30" s="141"/>
      <c r="AI30" s="24">
        <v>379</v>
      </c>
      <c r="AJ30" s="24">
        <v>73930</v>
      </c>
      <c r="AK30" s="24">
        <v>0</v>
      </c>
      <c r="AL30" s="24">
        <v>0</v>
      </c>
      <c r="AM30" s="24">
        <v>19</v>
      </c>
      <c r="AN30" s="24">
        <v>2477</v>
      </c>
      <c r="AO30" s="24">
        <v>0</v>
      </c>
      <c r="AP30" s="24">
        <v>0</v>
      </c>
      <c r="AQ30" s="24">
        <v>294</v>
      </c>
      <c r="AR30" s="24">
        <v>40016</v>
      </c>
      <c r="AS30" s="24">
        <v>1239</v>
      </c>
      <c r="AT30" s="24">
        <v>85114</v>
      </c>
      <c r="AU30" s="24"/>
      <c r="AV30" s="24"/>
    </row>
    <row r="31" spans="1:48" ht="16.5" customHeight="1">
      <c r="A31" s="144" t="s">
        <v>216</v>
      </c>
      <c r="B31" s="145"/>
      <c r="C31" s="24">
        <v>19492</v>
      </c>
      <c r="D31" s="24">
        <v>2128253</v>
      </c>
      <c r="E31" s="24">
        <v>75</v>
      </c>
      <c r="F31" s="24">
        <v>22945</v>
      </c>
      <c r="G31" s="24">
        <v>2</v>
      </c>
      <c r="H31" s="24">
        <v>12000</v>
      </c>
      <c r="I31" s="24">
        <v>171</v>
      </c>
      <c r="J31" s="24">
        <v>83442</v>
      </c>
      <c r="K31" s="24">
        <v>3</v>
      </c>
      <c r="L31" s="24">
        <v>10400</v>
      </c>
      <c r="M31" s="24">
        <v>15</v>
      </c>
      <c r="N31" s="24">
        <v>14780</v>
      </c>
      <c r="O31" s="24">
        <v>575</v>
      </c>
      <c r="P31" s="24">
        <v>415160</v>
      </c>
      <c r="Q31" s="144" t="s">
        <v>216</v>
      </c>
      <c r="R31" s="145"/>
      <c r="S31" s="24">
        <v>16846</v>
      </c>
      <c r="T31" s="24">
        <v>742784</v>
      </c>
      <c r="U31" s="24">
        <v>117</v>
      </c>
      <c r="V31" s="24">
        <v>329335</v>
      </c>
      <c r="W31" s="24">
        <v>774</v>
      </c>
      <c r="X31" s="24">
        <v>111585</v>
      </c>
      <c r="Y31" s="24">
        <v>49</v>
      </c>
      <c r="Z31" s="24">
        <v>9270</v>
      </c>
      <c r="AA31" s="24">
        <v>9</v>
      </c>
      <c r="AB31" s="24">
        <v>15600</v>
      </c>
      <c r="AC31" s="24">
        <v>13</v>
      </c>
      <c r="AD31" s="24">
        <v>13400</v>
      </c>
      <c r="AE31" s="24">
        <v>104</v>
      </c>
      <c r="AF31" s="24">
        <v>21188</v>
      </c>
      <c r="AG31" s="144" t="s">
        <v>216</v>
      </c>
      <c r="AH31" s="145"/>
      <c r="AI31" s="24">
        <v>246</v>
      </c>
      <c r="AJ31" s="24">
        <v>271713</v>
      </c>
      <c r="AK31" s="24">
        <v>0</v>
      </c>
      <c r="AL31" s="24">
        <v>0</v>
      </c>
      <c r="AM31" s="24">
        <v>2</v>
      </c>
      <c r="AN31" s="24">
        <v>150</v>
      </c>
      <c r="AO31" s="24">
        <v>0</v>
      </c>
      <c r="AP31" s="24">
        <v>0</v>
      </c>
      <c r="AQ31" s="24">
        <v>228</v>
      </c>
      <c r="AR31" s="24">
        <v>33965</v>
      </c>
      <c r="AS31" s="24">
        <v>263</v>
      </c>
      <c r="AT31" s="24">
        <v>20535</v>
      </c>
      <c r="AU31" s="24"/>
      <c r="AV31" s="24"/>
    </row>
    <row r="32" spans="1:48" ht="16.5" customHeight="1">
      <c r="A32" s="140" t="s">
        <v>217</v>
      </c>
      <c r="B32" s="141"/>
      <c r="C32" s="24">
        <v>18522</v>
      </c>
      <c r="D32" s="24">
        <v>1765945</v>
      </c>
      <c r="E32" s="24">
        <v>45</v>
      </c>
      <c r="F32" s="24">
        <v>16990</v>
      </c>
      <c r="G32" s="24">
        <v>2</v>
      </c>
      <c r="H32" s="24">
        <v>12000</v>
      </c>
      <c r="I32" s="24">
        <v>136</v>
      </c>
      <c r="J32" s="24">
        <v>66864</v>
      </c>
      <c r="K32" s="24">
        <v>1</v>
      </c>
      <c r="L32" s="24">
        <v>10000</v>
      </c>
      <c r="M32" s="24">
        <v>11</v>
      </c>
      <c r="N32" s="24">
        <v>10830</v>
      </c>
      <c r="O32" s="24">
        <v>518</v>
      </c>
      <c r="P32" s="24">
        <v>383564</v>
      </c>
      <c r="Q32" s="140" t="s">
        <v>217</v>
      </c>
      <c r="R32" s="141"/>
      <c r="S32" s="24">
        <v>16517</v>
      </c>
      <c r="T32" s="24">
        <v>657916</v>
      </c>
      <c r="U32" s="24">
        <v>66</v>
      </c>
      <c r="V32" s="24">
        <v>232435</v>
      </c>
      <c r="W32" s="24">
        <v>597</v>
      </c>
      <c r="X32" s="24">
        <v>73312</v>
      </c>
      <c r="Y32" s="24">
        <v>40</v>
      </c>
      <c r="Z32" s="24">
        <v>7860</v>
      </c>
      <c r="AA32" s="24">
        <v>8</v>
      </c>
      <c r="AB32" s="24">
        <v>5600</v>
      </c>
      <c r="AC32" s="24">
        <v>13</v>
      </c>
      <c r="AD32" s="24">
        <v>13400</v>
      </c>
      <c r="AE32" s="24">
        <v>88</v>
      </c>
      <c r="AF32" s="24">
        <v>13268</v>
      </c>
      <c r="AG32" s="140" t="s">
        <v>217</v>
      </c>
      <c r="AH32" s="141"/>
      <c r="AI32" s="24">
        <v>178</v>
      </c>
      <c r="AJ32" s="24">
        <v>238625</v>
      </c>
      <c r="AK32" s="24">
        <v>0</v>
      </c>
      <c r="AL32" s="24">
        <v>0</v>
      </c>
      <c r="AM32" s="24">
        <v>1</v>
      </c>
      <c r="AN32" s="24">
        <v>50</v>
      </c>
      <c r="AO32" s="24">
        <v>0</v>
      </c>
      <c r="AP32" s="24">
        <v>0</v>
      </c>
      <c r="AQ32" s="24">
        <v>83</v>
      </c>
      <c r="AR32" s="24">
        <v>7135</v>
      </c>
      <c r="AS32" s="24">
        <v>218</v>
      </c>
      <c r="AT32" s="24">
        <v>16095</v>
      </c>
      <c r="AU32" s="24"/>
      <c r="AV32" s="24"/>
    </row>
    <row r="33" spans="1:48" ht="16.5" customHeight="1">
      <c r="A33" s="142" t="s">
        <v>218</v>
      </c>
      <c r="B33" s="143"/>
      <c r="C33" s="123">
        <v>970</v>
      </c>
      <c r="D33" s="124">
        <v>362308</v>
      </c>
      <c r="E33" s="124">
        <v>30</v>
      </c>
      <c r="F33" s="124">
        <v>5955</v>
      </c>
      <c r="G33" s="124">
        <v>0</v>
      </c>
      <c r="H33" s="124">
        <v>0</v>
      </c>
      <c r="I33" s="124">
        <v>35</v>
      </c>
      <c r="J33" s="124">
        <v>16578</v>
      </c>
      <c r="K33" s="124">
        <v>2</v>
      </c>
      <c r="L33" s="124">
        <v>400</v>
      </c>
      <c r="M33" s="124">
        <v>4</v>
      </c>
      <c r="N33" s="124">
        <v>3950</v>
      </c>
      <c r="O33" s="124">
        <v>57</v>
      </c>
      <c r="P33" s="124">
        <v>31596</v>
      </c>
      <c r="Q33" s="142" t="s">
        <v>218</v>
      </c>
      <c r="R33" s="143"/>
      <c r="S33" s="123">
        <v>329</v>
      </c>
      <c r="T33" s="124">
        <v>84868</v>
      </c>
      <c r="U33" s="124">
        <v>51</v>
      </c>
      <c r="V33" s="124">
        <v>96900</v>
      </c>
      <c r="W33" s="124">
        <v>177</v>
      </c>
      <c r="X33" s="124">
        <v>38273</v>
      </c>
      <c r="Y33" s="124">
        <v>9</v>
      </c>
      <c r="Z33" s="124">
        <v>1410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16</v>
      </c>
      <c r="AF33" s="124">
        <v>7920</v>
      </c>
      <c r="AG33" s="142" t="s">
        <v>218</v>
      </c>
      <c r="AH33" s="143"/>
      <c r="AI33" s="123">
        <v>68</v>
      </c>
      <c r="AJ33" s="124">
        <v>33088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145</v>
      </c>
      <c r="AR33" s="124">
        <v>26830</v>
      </c>
      <c r="AS33" s="124">
        <v>45</v>
      </c>
      <c r="AT33" s="124">
        <v>4440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中華民國111年02月20日編製</v>
      </c>
      <c r="AS34" s="52"/>
      <c r="AT34" s="53"/>
    </row>
    <row r="35" spans="6:46" s="19" customFormat="1" ht="19.5" customHeight="1">
      <c r="F35" s="20"/>
      <c r="J35" s="20" t="s">
        <v>0</v>
      </c>
      <c r="V35" s="22" t="s">
        <v>219</v>
      </c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">
      <c r="AP44" s="6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C9" sqref="C9:V28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22" t="str">
        <f>'2492-00-01'!H5</f>
        <v>   中華民國 111年1月</v>
      </c>
      <c r="L5" s="222"/>
      <c r="M5" s="22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08" t="s">
        <v>113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14" t="s">
        <v>142</v>
      </c>
      <c r="B9" s="215"/>
      <c r="C9" s="24">
        <v>923388</v>
      </c>
      <c r="D9" s="24">
        <v>182000139</v>
      </c>
      <c r="E9" s="24">
        <v>4876</v>
      </c>
      <c r="F9" s="24">
        <v>731633</v>
      </c>
      <c r="G9" s="24">
        <v>3387</v>
      </c>
      <c r="H9" s="24">
        <v>591381</v>
      </c>
      <c r="I9" s="24">
        <v>242</v>
      </c>
      <c r="J9" s="24">
        <v>269159</v>
      </c>
      <c r="K9" s="24">
        <v>30</v>
      </c>
      <c r="L9" s="24">
        <v>23645</v>
      </c>
      <c r="M9" s="24">
        <v>196</v>
      </c>
      <c r="N9" s="24">
        <v>72945</v>
      </c>
      <c r="O9" s="24">
        <v>199</v>
      </c>
      <c r="P9" s="24">
        <v>72460</v>
      </c>
      <c r="Q9" s="24">
        <v>0</v>
      </c>
      <c r="R9" s="24">
        <v>0</v>
      </c>
      <c r="S9" s="24">
        <v>5</v>
      </c>
      <c r="T9" s="24">
        <v>3520</v>
      </c>
      <c r="U9" s="24">
        <v>924879</v>
      </c>
      <c r="V9" s="24">
        <v>182389910</v>
      </c>
      <c r="W9" s="65"/>
    </row>
    <row r="10" spans="1:23" s="42" customFormat="1" ht="19.5" customHeight="1">
      <c r="A10" s="43" t="s">
        <v>26</v>
      </c>
      <c r="B10" s="86"/>
      <c r="C10" s="24">
        <v>10071</v>
      </c>
      <c r="D10" s="24">
        <v>3395523</v>
      </c>
      <c r="E10" s="24">
        <v>79</v>
      </c>
      <c r="F10" s="24">
        <v>11371</v>
      </c>
      <c r="G10" s="24">
        <v>28</v>
      </c>
      <c r="H10" s="24">
        <v>19156</v>
      </c>
      <c r="I10" s="24">
        <v>1</v>
      </c>
      <c r="J10" s="24">
        <v>490</v>
      </c>
      <c r="K10" s="24">
        <v>1</v>
      </c>
      <c r="L10" s="24">
        <v>20</v>
      </c>
      <c r="M10" s="24">
        <v>4</v>
      </c>
      <c r="N10" s="24">
        <v>4345</v>
      </c>
      <c r="O10" s="24">
        <v>4</v>
      </c>
      <c r="P10" s="24">
        <v>4345</v>
      </c>
      <c r="Q10" s="24">
        <v>6</v>
      </c>
      <c r="R10" s="24">
        <v>1623</v>
      </c>
      <c r="S10" s="24">
        <v>0</v>
      </c>
      <c r="T10" s="24">
        <v>0</v>
      </c>
      <c r="U10" s="24">
        <v>10128</v>
      </c>
      <c r="V10" s="24">
        <v>3389831</v>
      </c>
      <c r="W10" s="65"/>
    </row>
    <row r="11" spans="1:23" s="42" customFormat="1" ht="19.5" customHeight="1">
      <c r="A11" s="44" t="s">
        <v>11</v>
      </c>
      <c r="B11" s="86"/>
      <c r="C11" s="24">
        <v>1844</v>
      </c>
      <c r="D11" s="24">
        <v>1111502</v>
      </c>
      <c r="E11" s="24">
        <v>10</v>
      </c>
      <c r="F11" s="24">
        <v>2070</v>
      </c>
      <c r="G11" s="24">
        <v>2</v>
      </c>
      <c r="H11" s="24">
        <v>440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1800</v>
      </c>
      <c r="S11" s="24">
        <v>0</v>
      </c>
      <c r="T11" s="24">
        <v>0</v>
      </c>
      <c r="U11" s="24">
        <v>1852</v>
      </c>
      <c r="V11" s="24">
        <v>1114932</v>
      </c>
      <c r="W11" s="65"/>
    </row>
    <row r="12" spans="1:23" s="42" customFormat="1" ht="19.5" customHeight="1">
      <c r="A12" s="44" t="s">
        <v>9</v>
      </c>
      <c r="B12" s="86"/>
      <c r="C12" s="24">
        <v>53698</v>
      </c>
      <c r="D12" s="24">
        <v>14094387</v>
      </c>
      <c r="E12" s="24">
        <v>299</v>
      </c>
      <c r="F12" s="24">
        <v>53594</v>
      </c>
      <c r="G12" s="24">
        <v>156</v>
      </c>
      <c r="H12" s="24">
        <v>23301</v>
      </c>
      <c r="I12" s="24">
        <v>24</v>
      </c>
      <c r="J12" s="24">
        <v>28379</v>
      </c>
      <c r="K12" s="24">
        <v>0</v>
      </c>
      <c r="L12" s="24">
        <v>0</v>
      </c>
      <c r="M12" s="24">
        <v>3</v>
      </c>
      <c r="N12" s="24">
        <v>460</v>
      </c>
      <c r="O12" s="24">
        <v>4</v>
      </c>
      <c r="P12" s="24">
        <v>490</v>
      </c>
      <c r="Q12" s="24">
        <v>20</v>
      </c>
      <c r="R12" s="24">
        <v>14016</v>
      </c>
      <c r="S12" s="24">
        <v>-2</v>
      </c>
      <c r="T12" s="24">
        <v>-719</v>
      </c>
      <c r="U12" s="24">
        <v>53858</v>
      </c>
      <c r="V12" s="24">
        <v>14166326</v>
      </c>
      <c r="W12" s="65"/>
    </row>
    <row r="13" spans="1:23" s="41" customFormat="1" ht="19.5" customHeight="1">
      <c r="A13" s="44" t="s">
        <v>31</v>
      </c>
      <c r="B13" s="86"/>
      <c r="C13" s="24">
        <v>627</v>
      </c>
      <c r="D13" s="24">
        <v>379120</v>
      </c>
      <c r="E13" s="24">
        <v>10</v>
      </c>
      <c r="F13" s="24">
        <v>2000</v>
      </c>
      <c r="G13" s="24">
        <v>3</v>
      </c>
      <c r="H13" s="24">
        <v>1400</v>
      </c>
      <c r="I13" s="24">
        <v>2</v>
      </c>
      <c r="J13" s="24">
        <v>2700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2</v>
      </c>
      <c r="R13" s="24">
        <v>400</v>
      </c>
      <c r="S13" s="24">
        <v>0</v>
      </c>
      <c r="T13" s="24">
        <v>0</v>
      </c>
      <c r="U13" s="24">
        <v>636</v>
      </c>
      <c r="V13" s="24">
        <v>382820</v>
      </c>
      <c r="W13" s="65"/>
    </row>
    <row r="14" spans="1:23" s="42" customFormat="1" ht="19.5" customHeight="1">
      <c r="A14" s="44" t="s">
        <v>32</v>
      </c>
      <c r="B14" s="86"/>
      <c r="C14" s="24">
        <v>3838</v>
      </c>
      <c r="D14" s="24">
        <v>1524344</v>
      </c>
      <c r="E14" s="24">
        <v>24</v>
      </c>
      <c r="F14" s="24">
        <v>3832</v>
      </c>
      <c r="G14" s="24">
        <v>13</v>
      </c>
      <c r="H14" s="24">
        <v>2323</v>
      </c>
      <c r="I14" s="24">
        <v>5</v>
      </c>
      <c r="J14" s="24">
        <v>6190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-200</v>
      </c>
      <c r="S14" s="24">
        <v>1</v>
      </c>
      <c r="T14" s="24">
        <v>200</v>
      </c>
      <c r="U14" s="24">
        <v>3850</v>
      </c>
      <c r="V14" s="24">
        <v>1532043</v>
      </c>
      <c r="W14" s="65"/>
    </row>
    <row r="15" spans="1:23" s="42" customFormat="1" ht="19.5" customHeight="1">
      <c r="A15" s="98" t="s">
        <v>153</v>
      </c>
      <c r="B15" s="86"/>
      <c r="C15" s="24">
        <v>85615</v>
      </c>
      <c r="D15" s="24">
        <v>38545094</v>
      </c>
      <c r="E15" s="24">
        <v>581</v>
      </c>
      <c r="F15" s="24">
        <v>132319</v>
      </c>
      <c r="G15" s="24">
        <v>280</v>
      </c>
      <c r="H15" s="24">
        <v>90137</v>
      </c>
      <c r="I15" s="24">
        <v>62</v>
      </c>
      <c r="J15" s="24">
        <v>69586</v>
      </c>
      <c r="K15" s="24">
        <v>2</v>
      </c>
      <c r="L15" s="24">
        <v>1140</v>
      </c>
      <c r="M15" s="24">
        <v>38</v>
      </c>
      <c r="N15" s="24">
        <v>18053</v>
      </c>
      <c r="O15" s="24">
        <v>38</v>
      </c>
      <c r="P15" s="24">
        <v>17003</v>
      </c>
      <c r="Q15" s="24">
        <v>0</v>
      </c>
      <c r="R15" s="24">
        <v>-7556</v>
      </c>
      <c r="S15" s="24">
        <v>4</v>
      </c>
      <c r="T15" s="24">
        <v>2020</v>
      </c>
      <c r="U15" s="24">
        <v>85920</v>
      </c>
      <c r="V15" s="24">
        <v>38651236</v>
      </c>
      <c r="W15" s="65"/>
    </row>
    <row r="16" spans="1:23" s="42" customFormat="1" ht="19.5" customHeight="1">
      <c r="A16" s="44" t="s">
        <v>12</v>
      </c>
      <c r="B16" s="86"/>
      <c r="C16" s="24">
        <v>496618</v>
      </c>
      <c r="D16" s="24">
        <v>77856507</v>
      </c>
      <c r="E16" s="24">
        <v>2220</v>
      </c>
      <c r="F16" s="24">
        <v>315026</v>
      </c>
      <c r="G16" s="24">
        <v>1702</v>
      </c>
      <c r="H16" s="24">
        <v>277850</v>
      </c>
      <c r="I16" s="24">
        <v>97</v>
      </c>
      <c r="J16" s="24">
        <v>105923</v>
      </c>
      <c r="K16" s="24">
        <v>14</v>
      </c>
      <c r="L16" s="24">
        <v>11083</v>
      </c>
      <c r="M16" s="24">
        <v>104</v>
      </c>
      <c r="N16" s="24">
        <v>33386</v>
      </c>
      <c r="O16" s="24">
        <v>106</v>
      </c>
      <c r="P16" s="24">
        <v>33511</v>
      </c>
      <c r="Q16" s="24">
        <v>-20</v>
      </c>
      <c r="R16" s="24">
        <v>-11898</v>
      </c>
      <c r="S16" s="24">
        <v>3</v>
      </c>
      <c r="T16" s="24">
        <v>1913</v>
      </c>
      <c r="U16" s="24">
        <v>497117</v>
      </c>
      <c r="V16" s="24">
        <v>77978413</v>
      </c>
      <c r="W16" s="65"/>
    </row>
    <row r="17" spans="1:23" s="42" customFormat="1" ht="19.5" customHeight="1">
      <c r="A17" s="44" t="s">
        <v>33</v>
      </c>
      <c r="B17" s="86"/>
      <c r="C17" s="24">
        <v>26119</v>
      </c>
      <c r="D17" s="24">
        <v>5845589</v>
      </c>
      <c r="E17" s="24">
        <v>16</v>
      </c>
      <c r="F17" s="24">
        <v>3202</v>
      </c>
      <c r="G17" s="24">
        <v>21</v>
      </c>
      <c r="H17" s="24">
        <v>12763</v>
      </c>
      <c r="I17" s="24">
        <v>2</v>
      </c>
      <c r="J17" s="24">
        <v>3400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2</v>
      </c>
      <c r="R17" s="24">
        <v>1370</v>
      </c>
      <c r="S17" s="24">
        <v>0</v>
      </c>
      <c r="T17" s="24">
        <v>0</v>
      </c>
      <c r="U17" s="24">
        <v>26116</v>
      </c>
      <c r="V17" s="24">
        <v>5840798</v>
      </c>
      <c r="W17" s="65"/>
    </row>
    <row r="18" spans="1:23" s="42" customFormat="1" ht="19.5" customHeight="1">
      <c r="A18" s="44" t="s">
        <v>13</v>
      </c>
      <c r="B18" s="86"/>
      <c r="C18" s="24">
        <v>95645</v>
      </c>
      <c r="D18" s="24">
        <v>12420753</v>
      </c>
      <c r="E18" s="24">
        <v>809</v>
      </c>
      <c r="F18" s="24">
        <v>97331</v>
      </c>
      <c r="G18" s="24">
        <v>649</v>
      </c>
      <c r="H18" s="24">
        <v>79169</v>
      </c>
      <c r="I18" s="24">
        <v>16</v>
      </c>
      <c r="J18" s="24">
        <v>10574</v>
      </c>
      <c r="K18" s="24">
        <v>2</v>
      </c>
      <c r="L18" s="24">
        <v>170</v>
      </c>
      <c r="M18" s="24">
        <v>19</v>
      </c>
      <c r="N18" s="24">
        <v>2976</v>
      </c>
      <c r="O18" s="24">
        <v>21</v>
      </c>
      <c r="P18" s="24">
        <v>3276</v>
      </c>
      <c r="Q18" s="24">
        <v>-8</v>
      </c>
      <c r="R18" s="24">
        <v>-1377</v>
      </c>
      <c r="S18" s="24">
        <v>-2</v>
      </c>
      <c r="T18" s="24">
        <v>41</v>
      </c>
      <c r="U18" s="24">
        <v>95793</v>
      </c>
      <c r="V18" s="24">
        <v>12447683</v>
      </c>
      <c r="W18" s="65"/>
    </row>
    <row r="19" spans="1:23" s="42" customFormat="1" ht="19.5" customHeight="1">
      <c r="A19" s="98" t="s">
        <v>154</v>
      </c>
      <c r="B19" s="86"/>
      <c r="C19" s="24">
        <v>6503</v>
      </c>
      <c r="D19" s="24">
        <v>1726587</v>
      </c>
      <c r="E19" s="24">
        <v>44</v>
      </c>
      <c r="F19" s="24">
        <v>5363</v>
      </c>
      <c r="G19" s="24">
        <v>31</v>
      </c>
      <c r="H19" s="24">
        <v>4860</v>
      </c>
      <c r="I19" s="24">
        <v>2</v>
      </c>
      <c r="J19" s="24">
        <v>1950</v>
      </c>
      <c r="K19" s="24">
        <v>0</v>
      </c>
      <c r="L19" s="24">
        <v>0</v>
      </c>
      <c r="M19" s="24">
        <v>4</v>
      </c>
      <c r="N19" s="24">
        <v>700</v>
      </c>
      <c r="O19" s="24">
        <v>4</v>
      </c>
      <c r="P19" s="24">
        <v>700</v>
      </c>
      <c r="Q19" s="24">
        <v>1</v>
      </c>
      <c r="R19" s="24">
        <v>490</v>
      </c>
      <c r="S19" s="24">
        <v>0</v>
      </c>
      <c r="T19" s="24">
        <v>0</v>
      </c>
      <c r="U19" s="24">
        <v>6517</v>
      </c>
      <c r="V19" s="24">
        <v>1729530</v>
      </c>
      <c r="W19" s="65"/>
    </row>
    <row r="20" spans="1:23" s="42" customFormat="1" ht="19.5" customHeight="1">
      <c r="A20" s="44" t="s">
        <v>14</v>
      </c>
      <c r="B20" s="86"/>
      <c r="C20" s="24">
        <v>2999</v>
      </c>
      <c r="D20" s="24">
        <v>4655574</v>
      </c>
      <c r="E20" s="24">
        <v>13</v>
      </c>
      <c r="F20" s="24">
        <v>2884</v>
      </c>
      <c r="G20" s="24">
        <v>10</v>
      </c>
      <c r="H20" s="24">
        <v>1240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3002</v>
      </c>
      <c r="V20" s="24">
        <v>4657218</v>
      </c>
      <c r="W20" s="65"/>
    </row>
    <row r="21" spans="1:23" s="42" customFormat="1" ht="19.5" customHeight="1">
      <c r="A21" s="44" t="s">
        <v>34</v>
      </c>
      <c r="B21" s="86"/>
      <c r="C21" s="24">
        <v>4180</v>
      </c>
      <c r="D21" s="24">
        <v>1075778</v>
      </c>
      <c r="E21" s="24">
        <v>32</v>
      </c>
      <c r="F21" s="24">
        <v>6006</v>
      </c>
      <c r="G21" s="24">
        <v>41</v>
      </c>
      <c r="H21" s="24">
        <v>12076</v>
      </c>
      <c r="I21" s="24">
        <v>1</v>
      </c>
      <c r="J21" s="24">
        <v>1460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-1</v>
      </c>
      <c r="R21" s="24">
        <v>-330</v>
      </c>
      <c r="S21" s="24">
        <v>0</v>
      </c>
      <c r="T21" s="24">
        <v>0</v>
      </c>
      <c r="U21" s="24">
        <v>4170</v>
      </c>
      <c r="V21" s="24">
        <v>1070838</v>
      </c>
      <c r="W21" s="65"/>
    </row>
    <row r="22" spans="1:23" s="42" customFormat="1" ht="19.5" customHeight="1">
      <c r="A22" s="44" t="s">
        <v>27</v>
      </c>
      <c r="B22" s="86"/>
      <c r="C22" s="24">
        <v>19018</v>
      </c>
      <c r="D22" s="24">
        <v>4014903</v>
      </c>
      <c r="E22" s="24">
        <v>158</v>
      </c>
      <c r="F22" s="24">
        <v>24305</v>
      </c>
      <c r="G22" s="24">
        <v>68</v>
      </c>
      <c r="H22" s="24">
        <v>12443</v>
      </c>
      <c r="I22" s="24">
        <v>11</v>
      </c>
      <c r="J22" s="24">
        <v>11282</v>
      </c>
      <c r="K22" s="24">
        <v>3</v>
      </c>
      <c r="L22" s="24">
        <v>5030</v>
      </c>
      <c r="M22" s="24">
        <v>8</v>
      </c>
      <c r="N22" s="24">
        <v>1540</v>
      </c>
      <c r="O22" s="24">
        <v>9</v>
      </c>
      <c r="P22" s="24">
        <v>1920</v>
      </c>
      <c r="Q22" s="24">
        <v>0</v>
      </c>
      <c r="R22" s="24">
        <v>1750</v>
      </c>
      <c r="S22" s="24">
        <v>-1</v>
      </c>
      <c r="T22" s="24">
        <v>-70</v>
      </c>
      <c r="U22" s="24">
        <v>19106</v>
      </c>
      <c r="V22" s="24">
        <v>4034316</v>
      </c>
      <c r="W22" s="65"/>
    </row>
    <row r="23" spans="1:23" s="42" customFormat="1" ht="19.5" customHeight="1">
      <c r="A23" s="44" t="s">
        <v>35</v>
      </c>
      <c r="B23" s="86"/>
      <c r="C23" s="24">
        <v>27478</v>
      </c>
      <c r="D23" s="24">
        <v>6504111</v>
      </c>
      <c r="E23" s="24">
        <v>146</v>
      </c>
      <c r="F23" s="24">
        <v>23147</v>
      </c>
      <c r="G23" s="24">
        <v>103</v>
      </c>
      <c r="H23" s="24">
        <v>17117</v>
      </c>
      <c r="I23" s="24">
        <v>10</v>
      </c>
      <c r="J23" s="24">
        <v>17031</v>
      </c>
      <c r="K23" s="24">
        <v>3</v>
      </c>
      <c r="L23" s="24">
        <v>4830</v>
      </c>
      <c r="M23" s="24">
        <v>7</v>
      </c>
      <c r="N23" s="24">
        <v>875</v>
      </c>
      <c r="O23" s="24">
        <v>6</v>
      </c>
      <c r="P23" s="24">
        <v>675</v>
      </c>
      <c r="Q23" s="24">
        <v>0</v>
      </c>
      <c r="R23" s="24">
        <v>-140</v>
      </c>
      <c r="S23" s="24">
        <v>1</v>
      </c>
      <c r="T23" s="24">
        <v>-145</v>
      </c>
      <c r="U23" s="24">
        <v>27523</v>
      </c>
      <c r="V23" s="24">
        <v>6522257</v>
      </c>
      <c r="W23" s="65"/>
    </row>
    <row r="24" spans="1:23" s="46" customFormat="1" ht="25.5" customHeight="1">
      <c r="A24" s="223" t="s">
        <v>36</v>
      </c>
      <c r="B24" s="22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1450</v>
      </c>
      <c r="D25" s="24">
        <v>199182</v>
      </c>
      <c r="E25" s="24">
        <v>56</v>
      </c>
      <c r="F25" s="24">
        <v>7805</v>
      </c>
      <c r="G25" s="24">
        <v>9</v>
      </c>
      <c r="H25" s="24">
        <v>2888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80</v>
      </c>
      <c r="O25" s="24">
        <v>1</v>
      </c>
      <c r="P25" s="24">
        <v>80</v>
      </c>
      <c r="Q25" s="24">
        <v>3</v>
      </c>
      <c r="R25" s="24">
        <v>1300</v>
      </c>
      <c r="S25" s="24">
        <v>0</v>
      </c>
      <c r="T25" s="24">
        <v>0</v>
      </c>
      <c r="U25" s="24">
        <v>1500</v>
      </c>
      <c r="V25" s="24">
        <v>205399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20808</v>
      </c>
      <c r="D27" s="24">
        <v>2675410</v>
      </c>
      <c r="E27" s="24">
        <v>102</v>
      </c>
      <c r="F27" s="24">
        <v>11816</v>
      </c>
      <c r="G27" s="24">
        <v>76</v>
      </c>
      <c r="H27" s="24">
        <v>8579</v>
      </c>
      <c r="I27" s="24">
        <v>3</v>
      </c>
      <c r="J27" s="24">
        <v>6310</v>
      </c>
      <c r="K27" s="24">
        <v>2</v>
      </c>
      <c r="L27" s="24">
        <v>1000</v>
      </c>
      <c r="M27" s="24">
        <v>3</v>
      </c>
      <c r="N27" s="24">
        <v>270</v>
      </c>
      <c r="O27" s="24">
        <v>1</v>
      </c>
      <c r="P27" s="24">
        <v>200</v>
      </c>
      <c r="Q27" s="24">
        <v>-3</v>
      </c>
      <c r="R27" s="24">
        <v>-850</v>
      </c>
      <c r="S27" s="24">
        <v>1</v>
      </c>
      <c r="T27" s="24">
        <v>50</v>
      </c>
      <c r="U27" s="24">
        <v>20834</v>
      </c>
      <c r="V27" s="24">
        <v>2683227</v>
      </c>
      <c r="W27" s="65"/>
    </row>
    <row r="28" spans="1:23" s="42" customFormat="1" ht="19.5" customHeight="1">
      <c r="A28" s="126" t="s">
        <v>8</v>
      </c>
      <c r="B28" s="125"/>
      <c r="C28" s="123">
        <v>66877</v>
      </c>
      <c r="D28" s="124">
        <v>5975775</v>
      </c>
      <c r="E28" s="124">
        <v>277</v>
      </c>
      <c r="F28" s="124">
        <v>29563</v>
      </c>
      <c r="G28" s="124">
        <v>195</v>
      </c>
      <c r="H28" s="124">
        <v>25639</v>
      </c>
      <c r="I28" s="124">
        <v>6</v>
      </c>
      <c r="J28" s="124">
        <v>3884</v>
      </c>
      <c r="K28" s="124">
        <v>3</v>
      </c>
      <c r="L28" s="124">
        <v>372</v>
      </c>
      <c r="M28" s="124">
        <v>5</v>
      </c>
      <c r="N28" s="124">
        <v>10260</v>
      </c>
      <c r="O28" s="124">
        <v>5</v>
      </c>
      <c r="P28" s="124">
        <v>10260</v>
      </c>
      <c r="Q28" s="124">
        <v>-2</v>
      </c>
      <c r="R28" s="124">
        <v>-398</v>
      </c>
      <c r="S28" s="124">
        <v>0</v>
      </c>
      <c r="T28" s="124">
        <v>230</v>
      </c>
      <c r="U28" s="124">
        <v>66957</v>
      </c>
      <c r="V28" s="124">
        <v>5983044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中華民國111年02月20日編製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C9" sqref="C9:V33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06" t="s">
        <v>223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111年1月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08" t="s">
        <v>45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46" t="s">
        <v>63</v>
      </c>
      <c r="B9" s="147"/>
      <c r="C9" s="24">
        <v>923388</v>
      </c>
      <c r="D9" s="24">
        <v>182000139</v>
      </c>
      <c r="E9" s="24">
        <v>4876</v>
      </c>
      <c r="F9" s="24">
        <v>731633</v>
      </c>
      <c r="G9" s="24">
        <v>3387</v>
      </c>
      <c r="H9" s="24">
        <v>591381</v>
      </c>
      <c r="I9" s="24">
        <v>242</v>
      </c>
      <c r="J9" s="24">
        <v>269159</v>
      </c>
      <c r="K9" s="24">
        <v>30</v>
      </c>
      <c r="L9" s="24">
        <v>23645</v>
      </c>
      <c r="M9" s="24">
        <v>196</v>
      </c>
      <c r="N9" s="24">
        <v>72945</v>
      </c>
      <c r="O9" s="24">
        <v>199</v>
      </c>
      <c r="P9" s="24">
        <v>72460</v>
      </c>
      <c r="Q9" s="24">
        <v>0</v>
      </c>
      <c r="R9" s="24">
        <v>0</v>
      </c>
      <c r="S9" s="24">
        <v>5</v>
      </c>
      <c r="T9" s="24">
        <v>3520</v>
      </c>
      <c r="U9" s="24">
        <v>924879</v>
      </c>
      <c r="V9" s="24">
        <v>182389910</v>
      </c>
      <c r="W9" s="65"/>
      <c r="X9" s="65"/>
    </row>
    <row r="10" spans="1:24" s="42" customFormat="1" ht="19.5" customHeight="1">
      <c r="A10" s="148" t="s">
        <v>64</v>
      </c>
      <c r="B10" s="145"/>
      <c r="C10" s="24">
        <v>903895</v>
      </c>
      <c r="D10" s="24">
        <v>179861951</v>
      </c>
      <c r="E10" s="24">
        <v>4850</v>
      </c>
      <c r="F10" s="24">
        <v>728839</v>
      </c>
      <c r="G10" s="24">
        <v>3361</v>
      </c>
      <c r="H10" s="24">
        <v>575556</v>
      </c>
      <c r="I10" s="24">
        <v>241</v>
      </c>
      <c r="J10" s="24">
        <v>266179</v>
      </c>
      <c r="K10" s="24">
        <v>30</v>
      </c>
      <c r="L10" s="24">
        <v>23645</v>
      </c>
      <c r="M10" s="24">
        <v>196</v>
      </c>
      <c r="N10" s="24">
        <v>72945</v>
      </c>
      <c r="O10" s="24">
        <v>199</v>
      </c>
      <c r="P10" s="24">
        <v>72460</v>
      </c>
      <c r="Q10" s="24">
        <v>0</v>
      </c>
      <c r="R10" s="24">
        <v>0</v>
      </c>
      <c r="S10" s="24">
        <v>6</v>
      </c>
      <c r="T10" s="24">
        <v>3404</v>
      </c>
      <c r="U10" s="24">
        <v>905387</v>
      </c>
      <c r="V10" s="24">
        <v>180261658</v>
      </c>
      <c r="W10" s="65"/>
      <c r="X10" s="65"/>
    </row>
    <row r="11" spans="1:24" s="42" customFormat="1" ht="19.5" customHeight="1">
      <c r="A11" s="144" t="s">
        <v>83</v>
      </c>
      <c r="B11" s="145"/>
      <c r="C11" s="24">
        <v>141037</v>
      </c>
      <c r="D11" s="24">
        <v>25142304</v>
      </c>
      <c r="E11" s="24">
        <v>721</v>
      </c>
      <c r="F11" s="24">
        <v>113644</v>
      </c>
      <c r="G11" s="24">
        <v>522</v>
      </c>
      <c r="H11" s="24">
        <v>95022</v>
      </c>
      <c r="I11" s="24">
        <v>18</v>
      </c>
      <c r="J11" s="24">
        <v>26200</v>
      </c>
      <c r="K11" s="24">
        <v>3</v>
      </c>
      <c r="L11" s="24">
        <v>5220</v>
      </c>
      <c r="M11" s="24">
        <v>46</v>
      </c>
      <c r="N11" s="24">
        <v>13941</v>
      </c>
      <c r="O11" s="24">
        <v>40</v>
      </c>
      <c r="P11" s="24">
        <v>16838</v>
      </c>
      <c r="Q11" s="24">
        <v>0</v>
      </c>
      <c r="R11" s="24">
        <v>0</v>
      </c>
      <c r="S11" s="24">
        <v>2</v>
      </c>
      <c r="T11" s="24">
        <v>1020</v>
      </c>
      <c r="U11" s="24">
        <v>141244</v>
      </c>
      <c r="V11" s="24">
        <v>25180029</v>
      </c>
      <c r="W11" s="65"/>
      <c r="X11" s="65"/>
    </row>
    <row r="12" spans="1:24" s="42" customFormat="1" ht="19.5" customHeight="1">
      <c r="A12" s="144" t="s">
        <v>85</v>
      </c>
      <c r="B12" s="145"/>
      <c r="C12" s="24">
        <v>60139</v>
      </c>
      <c r="D12" s="24">
        <v>12071456</v>
      </c>
      <c r="E12" s="24">
        <v>300</v>
      </c>
      <c r="F12" s="24">
        <v>48262</v>
      </c>
      <c r="G12" s="24">
        <v>289</v>
      </c>
      <c r="H12" s="24">
        <v>58828</v>
      </c>
      <c r="I12" s="24">
        <v>18</v>
      </c>
      <c r="J12" s="24">
        <v>23802</v>
      </c>
      <c r="K12" s="24">
        <v>3</v>
      </c>
      <c r="L12" s="24">
        <v>5330</v>
      </c>
      <c r="M12" s="24">
        <v>15</v>
      </c>
      <c r="N12" s="24">
        <v>3240</v>
      </c>
      <c r="O12" s="24">
        <v>46</v>
      </c>
      <c r="P12" s="24">
        <v>13216</v>
      </c>
      <c r="Q12" s="24">
        <v>0</v>
      </c>
      <c r="R12" s="24">
        <v>0</v>
      </c>
      <c r="S12" s="24">
        <v>0</v>
      </c>
      <c r="T12" s="24">
        <v>-20</v>
      </c>
      <c r="U12" s="24">
        <v>60119</v>
      </c>
      <c r="V12" s="24">
        <v>12069366</v>
      </c>
      <c r="W12" s="65"/>
      <c r="X12" s="65"/>
    </row>
    <row r="13" spans="1:24" s="42" customFormat="1" ht="19.5" customHeight="1">
      <c r="A13" s="140" t="s">
        <v>148</v>
      </c>
      <c r="B13" s="141"/>
      <c r="C13" s="24">
        <v>62714</v>
      </c>
      <c r="D13" s="24">
        <v>14238186</v>
      </c>
      <c r="E13" s="24">
        <v>475</v>
      </c>
      <c r="F13" s="24">
        <v>84729</v>
      </c>
      <c r="G13" s="24">
        <v>313</v>
      </c>
      <c r="H13" s="24">
        <v>52670</v>
      </c>
      <c r="I13" s="24">
        <v>18</v>
      </c>
      <c r="J13" s="24">
        <v>25439</v>
      </c>
      <c r="K13" s="24">
        <v>3</v>
      </c>
      <c r="L13" s="24">
        <v>360</v>
      </c>
      <c r="M13" s="24">
        <v>32</v>
      </c>
      <c r="N13" s="24">
        <v>7221</v>
      </c>
      <c r="O13" s="24">
        <v>9</v>
      </c>
      <c r="P13" s="24">
        <v>2415</v>
      </c>
      <c r="Q13" s="24">
        <v>0</v>
      </c>
      <c r="R13" s="24">
        <v>0</v>
      </c>
      <c r="S13" s="24">
        <v>0</v>
      </c>
      <c r="T13" s="24">
        <v>-50</v>
      </c>
      <c r="U13" s="24">
        <v>62899</v>
      </c>
      <c r="V13" s="24">
        <v>14300080</v>
      </c>
      <c r="W13" s="65"/>
      <c r="X13" s="65"/>
    </row>
    <row r="14" spans="1:24" s="42" customFormat="1" ht="19.5" customHeight="1">
      <c r="A14" s="140" t="s">
        <v>7</v>
      </c>
      <c r="B14" s="141"/>
      <c r="C14" s="24">
        <v>123113</v>
      </c>
      <c r="D14" s="24">
        <v>22608186</v>
      </c>
      <c r="E14" s="24">
        <v>722</v>
      </c>
      <c r="F14" s="24">
        <v>108969</v>
      </c>
      <c r="G14" s="24">
        <v>348</v>
      </c>
      <c r="H14" s="24">
        <v>56309</v>
      </c>
      <c r="I14" s="24">
        <v>33</v>
      </c>
      <c r="J14" s="24">
        <v>26586</v>
      </c>
      <c r="K14" s="24">
        <v>1</v>
      </c>
      <c r="L14" s="24">
        <v>70</v>
      </c>
      <c r="M14" s="24">
        <v>21</v>
      </c>
      <c r="N14" s="24">
        <v>5685</v>
      </c>
      <c r="O14" s="24">
        <v>16</v>
      </c>
      <c r="P14" s="24">
        <v>13290</v>
      </c>
      <c r="Q14" s="24">
        <v>0</v>
      </c>
      <c r="R14" s="24">
        <v>0</v>
      </c>
      <c r="S14" s="24">
        <v>3</v>
      </c>
      <c r="T14" s="24">
        <v>674</v>
      </c>
      <c r="U14" s="24">
        <v>123495</v>
      </c>
      <c r="V14" s="24">
        <v>22680431</v>
      </c>
      <c r="W14" s="65"/>
      <c r="X14" s="65"/>
    </row>
    <row r="15" spans="1:24" s="41" customFormat="1" ht="19.5" customHeight="1">
      <c r="A15" s="140" t="s">
        <v>65</v>
      </c>
      <c r="B15" s="141"/>
      <c r="C15" s="24">
        <v>73414</v>
      </c>
      <c r="D15" s="24">
        <v>14702738</v>
      </c>
      <c r="E15" s="24">
        <v>430</v>
      </c>
      <c r="F15" s="24">
        <v>56237</v>
      </c>
      <c r="G15" s="24">
        <v>265</v>
      </c>
      <c r="H15" s="24">
        <v>43185</v>
      </c>
      <c r="I15" s="24">
        <v>25</v>
      </c>
      <c r="J15" s="24">
        <v>20990</v>
      </c>
      <c r="K15" s="24">
        <v>4</v>
      </c>
      <c r="L15" s="24">
        <v>1240</v>
      </c>
      <c r="M15" s="24">
        <v>5</v>
      </c>
      <c r="N15" s="24">
        <v>760</v>
      </c>
      <c r="O15" s="24">
        <v>11</v>
      </c>
      <c r="P15" s="24">
        <v>2636</v>
      </c>
      <c r="Q15" s="24">
        <v>0</v>
      </c>
      <c r="R15" s="24">
        <v>0</v>
      </c>
      <c r="S15" s="24">
        <v>1</v>
      </c>
      <c r="T15" s="24">
        <v>25</v>
      </c>
      <c r="U15" s="24">
        <v>73574</v>
      </c>
      <c r="V15" s="24">
        <v>14733688</v>
      </c>
      <c r="W15" s="65"/>
      <c r="X15" s="65"/>
    </row>
    <row r="16" spans="1:24" s="42" customFormat="1" ht="19.5" customHeight="1">
      <c r="A16" s="140" t="s">
        <v>87</v>
      </c>
      <c r="B16" s="141"/>
      <c r="C16" s="24">
        <v>128542</v>
      </c>
      <c r="D16" s="24">
        <v>27186335</v>
      </c>
      <c r="E16" s="24">
        <v>651</v>
      </c>
      <c r="F16" s="24">
        <v>88068</v>
      </c>
      <c r="G16" s="24">
        <v>431</v>
      </c>
      <c r="H16" s="24">
        <v>64557</v>
      </c>
      <c r="I16" s="24">
        <v>35</v>
      </c>
      <c r="J16" s="24">
        <v>42806</v>
      </c>
      <c r="K16" s="24">
        <v>2</v>
      </c>
      <c r="L16" s="24">
        <v>73</v>
      </c>
      <c r="M16" s="24">
        <v>14</v>
      </c>
      <c r="N16" s="24">
        <v>3776</v>
      </c>
      <c r="O16" s="24">
        <v>13</v>
      </c>
      <c r="P16" s="24">
        <v>6000</v>
      </c>
      <c r="Q16" s="24">
        <v>0</v>
      </c>
      <c r="R16" s="24">
        <v>0</v>
      </c>
      <c r="S16" s="24">
        <v>1</v>
      </c>
      <c r="T16" s="24">
        <v>865</v>
      </c>
      <c r="U16" s="24">
        <v>128764</v>
      </c>
      <c r="V16" s="24">
        <v>27251220</v>
      </c>
      <c r="W16" s="65"/>
      <c r="X16" s="65"/>
    </row>
    <row r="17" spans="1:24" s="42" customFormat="1" ht="19.5" customHeight="1">
      <c r="A17" s="140" t="s">
        <v>66</v>
      </c>
      <c r="B17" s="141"/>
      <c r="C17" s="24">
        <v>26117</v>
      </c>
      <c r="D17" s="24">
        <v>5535512</v>
      </c>
      <c r="E17" s="24">
        <v>131</v>
      </c>
      <c r="F17" s="24">
        <v>21697</v>
      </c>
      <c r="G17" s="24">
        <v>82</v>
      </c>
      <c r="H17" s="24">
        <v>13667</v>
      </c>
      <c r="I17" s="24">
        <v>7</v>
      </c>
      <c r="J17" s="24">
        <v>11534</v>
      </c>
      <c r="K17" s="24">
        <v>2</v>
      </c>
      <c r="L17" s="24">
        <v>4880</v>
      </c>
      <c r="M17" s="24">
        <v>3</v>
      </c>
      <c r="N17" s="24">
        <v>680</v>
      </c>
      <c r="O17" s="24">
        <v>2</v>
      </c>
      <c r="P17" s="24">
        <v>350</v>
      </c>
      <c r="Q17" s="24">
        <v>0</v>
      </c>
      <c r="R17" s="24">
        <v>0</v>
      </c>
      <c r="S17" s="24">
        <v>0</v>
      </c>
      <c r="T17" s="24">
        <v>0</v>
      </c>
      <c r="U17" s="24">
        <v>26167</v>
      </c>
      <c r="V17" s="24">
        <v>5550527</v>
      </c>
      <c r="W17" s="65"/>
      <c r="X17" s="65"/>
    </row>
    <row r="18" spans="1:24" s="42" customFormat="1" ht="19.5" customHeight="1">
      <c r="A18" s="140" t="s">
        <v>67</v>
      </c>
      <c r="B18" s="141"/>
      <c r="C18" s="24">
        <v>18251</v>
      </c>
      <c r="D18" s="24">
        <v>3508504</v>
      </c>
      <c r="E18" s="24">
        <v>119</v>
      </c>
      <c r="F18" s="24">
        <v>18976</v>
      </c>
      <c r="G18" s="24">
        <v>74</v>
      </c>
      <c r="H18" s="24">
        <v>10779</v>
      </c>
      <c r="I18" s="24">
        <v>4</v>
      </c>
      <c r="J18" s="24">
        <v>7895</v>
      </c>
      <c r="K18" s="24">
        <v>0</v>
      </c>
      <c r="L18" s="24">
        <v>0</v>
      </c>
      <c r="M18" s="24">
        <v>18</v>
      </c>
      <c r="N18" s="24">
        <v>2732</v>
      </c>
      <c r="O18" s="24">
        <v>3</v>
      </c>
      <c r="P18" s="24">
        <v>350</v>
      </c>
      <c r="Q18" s="24">
        <v>0</v>
      </c>
      <c r="R18" s="24">
        <v>0</v>
      </c>
      <c r="S18" s="24">
        <v>0</v>
      </c>
      <c r="T18" s="24">
        <v>0</v>
      </c>
      <c r="U18" s="24">
        <v>18311</v>
      </c>
      <c r="V18" s="24">
        <v>3526978</v>
      </c>
      <c r="W18" s="65"/>
      <c r="X18" s="65"/>
    </row>
    <row r="19" spans="1:24" s="42" customFormat="1" ht="19.5" customHeight="1">
      <c r="A19" s="140" t="s">
        <v>68</v>
      </c>
      <c r="B19" s="141"/>
      <c r="C19" s="24">
        <v>32509</v>
      </c>
      <c r="D19" s="24">
        <v>4781644</v>
      </c>
      <c r="E19" s="24">
        <v>104</v>
      </c>
      <c r="F19" s="24">
        <v>15678</v>
      </c>
      <c r="G19" s="24">
        <v>281</v>
      </c>
      <c r="H19" s="24">
        <v>33142</v>
      </c>
      <c r="I19" s="24">
        <v>8</v>
      </c>
      <c r="J19" s="24">
        <v>6197</v>
      </c>
      <c r="K19" s="24">
        <v>2</v>
      </c>
      <c r="L19" s="24">
        <v>170</v>
      </c>
      <c r="M19" s="24">
        <v>3</v>
      </c>
      <c r="N19" s="24">
        <v>4430</v>
      </c>
      <c r="O19" s="24">
        <v>7</v>
      </c>
      <c r="P19" s="24">
        <v>775</v>
      </c>
      <c r="Q19" s="24">
        <v>0</v>
      </c>
      <c r="R19" s="24">
        <v>0</v>
      </c>
      <c r="S19" s="24">
        <v>0</v>
      </c>
      <c r="T19" s="24">
        <v>0</v>
      </c>
      <c r="U19" s="24">
        <v>32328</v>
      </c>
      <c r="V19" s="24">
        <v>4773862</v>
      </c>
      <c r="W19" s="65"/>
      <c r="X19" s="65"/>
    </row>
    <row r="20" spans="1:24" s="42" customFormat="1" ht="19.5" customHeight="1">
      <c r="A20" s="140" t="s">
        <v>69</v>
      </c>
      <c r="B20" s="141"/>
      <c r="C20" s="24">
        <v>40525</v>
      </c>
      <c r="D20" s="24">
        <v>9059405</v>
      </c>
      <c r="E20" s="24">
        <v>253</v>
      </c>
      <c r="F20" s="24">
        <v>36884</v>
      </c>
      <c r="G20" s="24">
        <v>149</v>
      </c>
      <c r="H20" s="24">
        <v>21921</v>
      </c>
      <c r="I20" s="24">
        <v>13</v>
      </c>
      <c r="J20" s="24">
        <v>8769</v>
      </c>
      <c r="K20" s="24">
        <v>1</v>
      </c>
      <c r="L20" s="24">
        <v>140</v>
      </c>
      <c r="M20" s="24">
        <v>5</v>
      </c>
      <c r="N20" s="24">
        <v>15800</v>
      </c>
      <c r="O20" s="24">
        <v>4</v>
      </c>
      <c r="P20" s="24">
        <v>610</v>
      </c>
      <c r="Q20" s="24">
        <v>0</v>
      </c>
      <c r="R20" s="24">
        <v>0</v>
      </c>
      <c r="S20" s="24">
        <v>0</v>
      </c>
      <c r="T20" s="24">
        <v>-40</v>
      </c>
      <c r="U20" s="24">
        <v>40630</v>
      </c>
      <c r="V20" s="24">
        <v>9098147</v>
      </c>
      <c r="W20" s="65"/>
      <c r="X20" s="65"/>
    </row>
    <row r="21" spans="1:24" s="42" customFormat="1" ht="19.5" customHeight="1">
      <c r="A21" s="140" t="s">
        <v>70</v>
      </c>
      <c r="B21" s="141"/>
      <c r="C21" s="24">
        <v>29739</v>
      </c>
      <c r="D21" s="24">
        <v>5847324</v>
      </c>
      <c r="E21" s="24">
        <v>111</v>
      </c>
      <c r="F21" s="24">
        <v>18599</v>
      </c>
      <c r="G21" s="24">
        <v>66</v>
      </c>
      <c r="H21" s="24">
        <v>12602</v>
      </c>
      <c r="I21" s="24">
        <v>12</v>
      </c>
      <c r="J21" s="24">
        <v>14047</v>
      </c>
      <c r="K21" s="24">
        <v>0</v>
      </c>
      <c r="L21" s="24">
        <v>0</v>
      </c>
      <c r="M21" s="24">
        <v>4</v>
      </c>
      <c r="N21" s="24">
        <v>480</v>
      </c>
      <c r="O21" s="24">
        <v>4</v>
      </c>
      <c r="P21" s="24">
        <v>2880</v>
      </c>
      <c r="Q21" s="24">
        <v>0</v>
      </c>
      <c r="R21" s="24">
        <v>0</v>
      </c>
      <c r="S21" s="24">
        <v>0</v>
      </c>
      <c r="T21" s="24">
        <v>0</v>
      </c>
      <c r="U21" s="24">
        <v>29784</v>
      </c>
      <c r="V21" s="24">
        <v>5864967</v>
      </c>
      <c r="W21" s="65"/>
      <c r="X21" s="65"/>
    </row>
    <row r="22" spans="1:24" s="42" customFormat="1" ht="19.5" customHeight="1">
      <c r="A22" s="140" t="s">
        <v>71</v>
      </c>
      <c r="B22" s="141"/>
      <c r="C22" s="24">
        <v>24401</v>
      </c>
      <c r="D22" s="24">
        <v>7266544</v>
      </c>
      <c r="E22" s="24">
        <v>125</v>
      </c>
      <c r="F22" s="24">
        <v>22911</v>
      </c>
      <c r="G22" s="24">
        <v>63</v>
      </c>
      <c r="H22" s="24">
        <v>19665</v>
      </c>
      <c r="I22" s="24">
        <v>6</v>
      </c>
      <c r="J22" s="24">
        <v>2805</v>
      </c>
      <c r="K22" s="24">
        <v>3</v>
      </c>
      <c r="L22" s="24">
        <v>925</v>
      </c>
      <c r="M22" s="24">
        <v>3</v>
      </c>
      <c r="N22" s="24">
        <v>220</v>
      </c>
      <c r="O22" s="24">
        <v>4</v>
      </c>
      <c r="P22" s="24">
        <v>2260</v>
      </c>
      <c r="Q22" s="24">
        <v>0</v>
      </c>
      <c r="R22" s="24">
        <v>0</v>
      </c>
      <c r="S22" s="24">
        <v>0</v>
      </c>
      <c r="T22" s="24">
        <v>0</v>
      </c>
      <c r="U22" s="24">
        <v>24462</v>
      </c>
      <c r="V22" s="24">
        <v>7269629</v>
      </c>
      <c r="W22" s="65"/>
      <c r="X22" s="65"/>
    </row>
    <row r="23" spans="1:24" s="42" customFormat="1" ht="19.5" customHeight="1">
      <c r="A23" s="140" t="s">
        <v>72</v>
      </c>
      <c r="B23" s="141"/>
      <c r="C23" s="24">
        <v>19253</v>
      </c>
      <c r="D23" s="24">
        <v>3619241</v>
      </c>
      <c r="E23" s="24">
        <v>77</v>
      </c>
      <c r="F23" s="24">
        <v>8263</v>
      </c>
      <c r="G23" s="24">
        <v>41</v>
      </c>
      <c r="H23" s="24">
        <v>5755</v>
      </c>
      <c r="I23" s="24">
        <v>11</v>
      </c>
      <c r="J23" s="24">
        <v>14136</v>
      </c>
      <c r="K23" s="24">
        <v>2</v>
      </c>
      <c r="L23" s="24">
        <v>4650</v>
      </c>
      <c r="M23" s="24">
        <v>7</v>
      </c>
      <c r="N23" s="24">
        <v>2525</v>
      </c>
      <c r="O23" s="24">
        <v>3</v>
      </c>
      <c r="P23" s="24">
        <v>400</v>
      </c>
      <c r="Q23" s="24">
        <v>0</v>
      </c>
      <c r="R23" s="24">
        <v>0</v>
      </c>
      <c r="S23" s="24">
        <v>-1</v>
      </c>
      <c r="T23" s="24">
        <v>-200</v>
      </c>
      <c r="U23" s="24">
        <v>19292</v>
      </c>
      <c r="V23" s="24">
        <v>3633160</v>
      </c>
      <c r="W23" s="65"/>
      <c r="X23" s="65"/>
    </row>
    <row r="24" spans="1:24" s="42" customFormat="1" ht="19.5" customHeight="1">
      <c r="A24" s="140" t="s">
        <v>73</v>
      </c>
      <c r="B24" s="141"/>
      <c r="C24" s="24">
        <v>32572</v>
      </c>
      <c r="D24" s="24">
        <v>6373636</v>
      </c>
      <c r="E24" s="24">
        <v>164</v>
      </c>
      <c r="F24" s="24">
        <v>20867</v>
      </c>
      <c r="G24" s="24">
        <v>93</v>
      </c>
      <c r="H24" s="24">
        <v>25565</v>
      </c>
      <c r="I24" s="24">
        <v>13</v>
      </c>
      <c r="J24" s="24">
        <v>15787</v>
      </c>
      <c r="K24" s="24">
        <v>1</v>
      </c>
      <c r="L24" s="24">
        <v>197</v>
      </c>
      <c r="M24" s="24">
        <v>9</v>
      </c>
      <c r="N24" s="24">
        <v>4105</v>
      </c>
      <c r="O24" s="24">
        <v>7</v>
      </c>
      <c r="P24" s="24">
        <v>5860</v>
      </c>
      <c r="Q24" s="24">
        <v>0</v>
      </c>
      <c r="R24" s="24">
        <v>0</v>
      </c>
      <c r="S24" s="24">
        <v>0</v>
      </c>
      <c r="T24" s="24">
        <v>950</v>
      </c>
      <c r="U24" s="24">
        <v>32645</v>
      </c>
      <c r="V24" s="24">
        <v>6383723</v>
      </c>
      <c r="W24" s="65"/>
      <c r="X24" s="65"/>
    </row>
    <row r="25" spans="1:24" s="42" customFormat="1" ht="19.5" customHeight="1">
      <c r="A25" s="140" t="s">
        <v>6</v>
      </c>
      <c r="B25" s="141"/>
      <c r="C25" s="24">
        <v>18783</v>
      </c>
      <c r="D25" s="24">
        <v>2537998</v>
      </c>
      <c r="E25" s="24">
        <v>74</v>
      </c>
      <c r="F25" s="24">
        <v>12266</v>
      </c>
      <c r="G25" s="24">
        <v>78</v>
      </c>
      <c r="H25" s="24">
        <v>14588</v>
      </c>
      <c r="I25" s="24">
        <v>7</v>
      </c>
      <c r="J25" s="24">
        <v>4489</v>
      </c>
      <c r="K25" s="24">
        <v>0</v>
      </c>
      <c r="L25" s="24">
        <v>0</v>
      </c>
      <c r="M25" s="24">
        <v>1</v>
      </c>
      <c r="N25" s="24">
        <v>50</v>
      </c>
      <c r="O25" s="24">
        <v>3</v>
      </c>
      <c r="P25" s="24">
        <v>125</v>
      </c>
      <c r="Q25" s="24">
        <v>0</v>
      </c>
      <c r="R25" s="24">
        <v>0</v>
      </c>
      <c r="S25" s="24">
        <v>0</v>
      </c>
      <c r="T25" s="24">
        <v>0</v>
      </c>
      <c r="U25" s="24">
        <v>18777</v>
      </c>
      <c r="V25" s="24">
        <v>2540090</v>
      </c>
      <c r="W25" s="65"/>
      <c r="X25" s="65"/>
    </row>
    <row r="26" spans="1:24" s="42" customFormat="1" ht="19.5" customHeight="1">
      <c r="A26" s="140" t="s">
        <v>74</v>
      </c>
      <c r="B26" s="141"/>
      <c r="C26" s="24">
        <v>19650</v>
      </c>
      <c r="D26" s="24">
        <v>4883458</v>
      </c>
      <c r="E26" s="24">
        <v>113</v>
      </c>
      <c r="F26" s="24">
        <v>15355</v>
      </c>
      <c r="G26" s="24">
        <v>85</v>
      </c>
      <c r="H26" s="24">
        <v>25820</v>
      </c>
      <c r="I26" s="24">
        <v>3</v>
      </c>
      <c r="J26" s="24">
        <v>1200</v>
      </c>
      <c r="K26" s="24">
        <v>1</v>
      </c>
      <c r="L26" s="24">
        <v>180</v>
      </c>
      <c r="M26" s="24">
        <v>1</v>
      </c>
      <c r="N26" s="24">
        <v>1000</v>
      </c>
      <c r="O26" s="24">
        <v>2</v>
      </c>
      <c r="P26" s="24">
        <v>210</v>
      </c>
      <c r="Q26" s="24">
        <v>0</v>
      </c>
      <c r="R26" s="24">
        <v>0</v>
      </c>
      <c r="S26" s="24">
        <v>0</v>
      </c>
      <c r="T26" s="24">
        <v>0</v>
      </c>
      <c r="U26" s="24">
        <v>19677</v>
      </c>
      <c r="V26" s="24">
        <v>4874803</v>
      </c>
      <c r="W26" s="65"/>
      <c r="X26" s="65"/>
    </row>
    <row r="27" spans="1:24" s="42" customFormat="1" ht="19.5" customHeight="1">
      <c r="A27" s="140" t="s">
        <v>75</v>
      </c>
      <c r="B27" s="141"/>
      <c r="C27" s="24">
        <v>7034</v>
      </c>
      <c r="D27" s="24">
        <v>1098927</v>
      </c>
      <c r="E27" s="24">
        <v>36</v>
      </c>
      <c r="F27" s="24">
        <v>3908</v>
      </c>
      <c r="G27" s="24">
        <v>29</v>
      </c>
      <c r="H27" s="24">
        <v>3382</v>
      </c>
      <c r="I27" s="24">
        <v>1</v>
      </c>
      <c r="J27" s="24">
        <v>1980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7041</v>
      </c>
      <c r="V27" s="24">
        <v>1101434</v>
      </c>
      <c r="W27" s="65"/>
      <c r="X27" s="65"/>
    </row>
    <row r="28" spans="1:24" s="42" customFormat="1" ht="19.5" customHeight="1">
      <c r="A28" s="140" t="s">
        <v>76</v>
      </c>
      <c r="B28" s="141"/>
      <c r="C28" s="24">
        <v>12667</v>
      </c>
      <c r="D28" s="24">
        <v>2829031</v>
      </c>
      <c r="E28" s="24">
        <v>73</v>
      </c>
      <c r="F28" s="24">
        <v>9951</v>
      </c>
      <c r="G28" s="24">
        <v>40</v>
      </c>
      <c r="H28" s="24">
        <v>4841</v>
      </c>
      <c r="I28" s="24">
        <v>1</v>
      </c>
      <c r="J28" s="24">
        <v>1800</v>
      </c>
      <c r="K28" s="24">
        <v>0</v>
      </c>
      <c r="L28" s="24">
        <v>0</v>
      </c>
      <c r="M28" s="24">
        <v>2</v>
      </c>
      <c r="N28" s="24">
        <v>5050</v>
      </c>
      <c r="O28" s="24">
        <v>6</v>
      </c>
      <c r="P28" s="24">
        <v>928</v>
      </c>
      <c r="Q28" s="24">
        <v>0</v>
      </c>
      <c r="R28" s="24">
        <v>0</v>
      </c>
      <c r="S28" s="24">
        <v>0</v>
      </c>
      <c r="T28" s="24">
        <v>180</v>
      </c>
      <c r="U28" s="24">
        <v>12696</v>
      </c>
      <c r="V28" s="24">
        <v>2840243</v>
      </c>
      <c r="W28" s="65"/>
      <c r="X28" s="65"/>
    </row>
    <row r="29" spans="1:24" s="42" customFormat="1" ht="19.5" customHeight="1">
      <c r="A29" s="140" t="s">
        <v>77</v>
      </c>
      <c r="B29" s="141"/>
      <c r="C29" s="24">
        <v>19840</v>
      </c>
      <c r="D29" s="24">
        <v>3364391</v>
      </c>
      <c r="E29" s="24">
        <v>103</v>
      </c>
      <c r="F29" s="24">
        <v>15343</v>
      </c>
      <c r="G29" s="24">
        <v>67</v>
      </c>
      <c r="H29" s="24">
        <v>9571</v>
      </c>
      <c r="I29" s="24">
        <v>3</v>
      </c>
      <c r="J29" s="24">
        <v>3230</v>
      </c>
      <c r="K29" s="24">
        <v>2</v>
      </c>
      <c r="L29" s="24">
        <v>210</v>
      </c>
      <c r="M29" s="24">
        <v>3</v>
      </c>
      <c r="N29" s="24">
        <v>350</v>
      </c>
      <c r="O29" s="24">
        <v>13</v>
      </c>
      <c r="P29" s="24">
        <v>1602</v>
      </c>
      <c r="Q29" s="24">
        <v>0</v>
      </c>
      <c r="R29" s="24">
        <v>0</v>
      </c>
      <c r="S29" s="24">
        <v>0</v>
      </c>
      <c r="T29" s="24">
        <v>0</v>
      </c>
      <c r="U29" s="24">
        <v>19866</v>
      </c>
      <c r="V29" s="24">
        <v>3371931</v>
      </c>
      <c r="W29" s="65"/>
      <c r="X29" s="65"/>
    </row>
    <row r="30" spans="1:24" s="42" customFormat="1" ht="19.5" customHeight="1">
      <c r="A30" s="140" t="s">
        <v>78</v>
      </c>
      <c r="B30" s="141"/>
      <c r="C30" s="24">
        <v>13595</v>
      </c>
      <c r="D30" s="24">
        <v>3207130</v>
      </c>
      <c r="E30" s="24">
        <v>68</v>
      </c>
      <c r="F30" s="24">
        <v>8234</v>
      </c>
      <c r="G30" s="24">
        <v>45</v>
      </c>
      <c r="H30" s="24">
        <v>3688</v>
      </c>
      <c r="I30" s="24">
        <v>5</v>
      </c>
      <c r="J30" s="24">
        <v>6488</v>
      </c>
      <c r="K30" s="24">
        <v>0</v>
      </c>
      <c r="L30" s="24">
        <v>0</v>
      </c>
      <c r="M30" s="24">
        <v>4</v>
      </c>
      <c r="N30" s="24">
        <v>900</v>
      </c>
      <c r="O30" s="24">
        <v>6</v>
      </c>
      <c r="P30" s="24">
        <v>1715</v>
      </c>
      <c r="Q30" s="24">
        <v>0</v>
      </c>
      <c r="R30" s="24">
        <v>0</v>
      </c>
      <c r="S30" s="24">
        <v>0</v>
      </c>
      <c r="T30" s="24">
        <v>0</v>
      </c>
      <c r="U30" s="24">
        <v>13616</v>
      </c>
      <c r="V30" s="24">
        <v>3217349</v>
      </c>
      <c r="W30" s="65"/>
      <c r="X30" s="65"/>
    </row>
    <row r="31" spans="1:24" s="42" customFormat="1" ht="19.5" customHeight="1">
      <c r="A31" s="140" t="s">
        <v>79</v>
      </c>
      <c r="B31" s="141"/>
      <c r="C31" s="24">
        <v>19493</v>
      </c>
      <c r="D31" s="24">
        <v>2138188</v>
      </c>
      <c r="E31" s="24">
        <v>26</v>
      </c>
      <c r="F31" s="24">
        <v>2794</v>
      </c>
      <c r="G31" s="24">
        <v>26</v>
      </c>
      <c r="H31" s="24">
        <v>15825</v>
      </c>
      <c r="I31" s="24">
        <v>1</v>
      </c>
      <c r="J31" s="24">
        <v>2980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-1</v>
      </c>
      <c r="T31" s="24">
        <v>116</v>
      </c>
      <c r="U31" s="24">
        <v>19492</v>
      </c>
      <c r="V31" s="24">
        <v>2128253</v>
      </c>
      <c r="W31" s="65"/>
      <c r="X31" s="65"/>
    </row>
    <row r="32" spans="1:24" s="42" customFormat="1" ht="19.5" customHeight="1">
      <c r="A32" s="140" t="s">
        <v>80</v>
      </c>
      <c r="B32" s="141"/>
      <c r="C32" s="24">
        <v>18521</v>
      </c>
      <c r="D32" s="24">
        <v>1765740</v>
      </c>
      <c r="E32" s="24">
        <v>17</v>
      </c>
      <c r="F32" s="24">
        <v>1754</v>
      </c>
      <c r="G32" s="24">
        <v>15</v>
      </c>
      <c r="H32" s="24">
        <v>1665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-1</v>
      </c>
      <c r="T32" s="24">
        <v>116</v>
      </c>
      <c r="U32" s="24">
        <v>18522</v>
      </c>
      <c r="V32" s="24">
        <v>1765945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972</v>
      </c>
      <c r="D33" s="124">
        <v>372448</v>
      </c>
      <c r="E33" s="124">
        <v>9</v>
      </c>
      <c r="F33" s="124">
        <v>1040</v>
      </c>
      <c r="G33" s="124">
        <v>11</v>
      </c>
      <c r="H33" s="124">
        <v>14160</v>
      </c>
      <c r="I33" s="124">
        <v>1</v>
      </c>
      <c r="J33" s="124">
        <v>2980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970</v>
      </c>
      <c r="V33" s="124">
        <v>362308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中華民國111年02月20日編製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120" zoomScaleSheetLayoutView="12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90" t="s">
        <v>141</v>
      </c>
      <c r="V1" s="190"/>
      <c r="W1" s="133" t="s">
        <v>139</v>
      </c>
      <c r="X1" s="137"/>
      <c r="AJ1" s="4"/>
      <c r="AO1" s="51"/>
      <c r="AP1" s="1" t="s">
        <v>2</v>
      </c>
      <c r="AQ1" s="229" t="s">
        <v>141</v>
      </c>
      <c r="AR1" s="229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34" t="s">
        <v>60</v>
      </c>
      <c r="V2" s="23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29" t="s">
        <v>60</v>
      </c>
      <c r="AR2" s="229"/>
    </row>
    <row r="3" spans="1:44" s="10" customFormat="1" ht="19.5" customHeight="1">
      <c r="A3" s="154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4" t="s">
        <v>61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111年1月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111年1月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158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43"/>
      <c r="Y6" s="248" t="s">
        <v>154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159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9" ht="15.75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44"/>
      <c r="X7" s="245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231"/>
      <c r="AO7" s="232" t="s">
        <v>57</v>
      </c>
      <c r="AP7" s="233"/>
      <c r="AQ7" s="230"/>
      <c r="AR7" s="231"/>
      <c r="AS7" s="50"/>
      <c r="AT7" s="50"/>
      <c r="AU7" s="50"/>
      <c r="AV7" s="50"/>
      <c r="AW7" s="50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46" t="s">
        <v>10</v>
      </c>
      <c r="B9" s="147"/>
      <c r="C9" s="24">
        <v>4876</v>
      </c>
      <c r="D9" s="24">
        <v>731633</v>
      </c>
      <c r="E9" s="24">
        <v>79</v>
      </c>
      <c r="F9" s="24">
        <v>11371</v>
      </c>
      <c r="G9" s="24">
        <v>10</v>
      </c>
      <c r="H9" s="24">
        <v>2070</v>
      </c>
      <c r="I9" s="24">
        <v>299</v>
      </c>
      <c r="J9" s="24">
        <v>53594</v>
      </c>
      <c r="K9" s="24">
        <v>10</v>
      </c>
      <c r="L9" s="24">
        <v>2000</v>
      </c>
      <c r="M9" s="24">
        <v>24</v>
      </c>
      <c r="N9" s="24">
        <v>3832</v>
      </c>
      <c r="O9" s="24">
        <v>581</v>
      </c>
      <c r="P9" s="24">
        <v>132319</v>
      </c>
      <c r="Q9" s="24">
        <v>2220</v>
      </c>
      <c r="R9" s="24">
        <v>315026</v>
      </c>
      <c r="S9" s="24">
        <v>16</v>
      </c>
      <c r="T9" s="24">
        <v>3202</v>
      </c>
      <c r="U9" s="24">
        <v>809</v>
      </c>
      <c r="V9" s="24">
        <v>97331</v>
      </c>
      <c r="W9" s="146" t="s">
        <v>10</v>
      </c>
      <c r="X9" s="147"/>
      <c r="Y9" s="24">
        <v>44</v>
      </c>
      <c r="Z9" s="24">
        <v>5363</v>
      </c>
      <c r="AA9" s="24">
        <v>13</v>
      </c>
      <c r="AB9" s="24">
        <v>2884</v>
      </c>
      <c r="AC9" s="24">
        <v>32</v>
      </c>
      <c r="AD9" s="24">
        <v>6006</v>
      </c>
      <c r="AE9" s="24">
        <v>158</v>
      </c>
      <c r="AF9" s="24">
        <v>24305</v>
      </c>
      <c r="AG9" s="24">
        <v>146</v>
      </c>
      <c r="AH9" s="24">
        <v>23147</v>
      </c>
      <c r="AI9" s="24">
        <v>0</v>
      </c>
      <c r="AJ9" s="24">
        <v>0</v>
      </c>
      <c r="AK9" s="24">
        <v>56</v>
      </c>
      <c r="AL9" s="24">
        <v>7805</v>
      </c>
      <c r="AM9" s="24">
        <v>0</v>
      </c>
      <c r="AN9" s="24">
        <v>0</v>
      </c>
      <c r="AO9" s="24">
        <v>102</v>
      </c>
      <c r="AP9" s="24">
        <v>11816</v>
      </c>
      <c r="AQ9" s="24">
        <v>277</v>
      </c>
      <c r="AR9" s="24">
        <v>29563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48" t="s">
        <v>62</v>
      </c>
      <c r="B10" s="145"/>
      <c r="C10" s="24">
        <v>4850</v>
      </c>
      <c r="D10" s="24">
        <v>728839</v>
      </c>
      <c r="E10" s="24">
        <v>79</v>
      </c>
      <c r="F10" s="24">
        <v>11371</v>
      </c>
      <c r="G10" s="24">
        <v>10</v>
      </c>
      <c r="H10" s="24">
        <v>2070</v>
      </c>
      <c r="I10" s="24">
        <v>298</v>
      </c>
      <c r="J10" s="24">
        <v>53584</v>
      </c>
      <c r="K10" s="24">
        <v>10</v>
      </c>
      <c r="L10" s="24">
        <v>2000</v>
      </c>
      <c r="M10" s="24">
        <v>24</v>
      </c>
      <c r="N10" s="24">
        <v>3832</v>
      </c>
      <c r="O10" s="24">
        <v>580</v>
      </c>
      <c r="P10" s="24">
        <v>132119</v>
      </c>
      <c r="Q10" s="24">
        <v>2208</v>
      </c>
      <c r="R10" s="24">
        <v>313516</v>
      </c>
      <c r="S10" s="24">
        <v>16</v>
      </c>
      <c r="T10" s="24">
        <v>3202</v>
      </c>
      <c r="U10" s="24">
        <v>803</v>
      </c>
      <c r="V10" s="24">
        <v>96817</v>
      </c>
      <c r="W10" s="148" t="s">
        <v>62</v>
      </c>
      <c r="X10" s="149"/>
      <c r="Y10" s="24">
        <v>43</v>
      </c>
      <c r="Z10" s="24">
        <v>5313</v>
      </c>
      <c r="AA10" s="24">
        <v>13</v>
      </c>
      <c r="AB10" s="24">
        <v>2884</v>
      </c>
      <c r="AC10" s="24">
        <v>32</v>
      </c>
      <c r="AD10" s="24">
        <v>6006</v>
      </c>
      <c r="AE10" s="24">
        <v>157</v>
      </c>
      <c r="AF10" s="24">
        <v>24295</v>
      </c>
      <c r="AG10" s="24">
        <v>146</v>
      </c>
      <c r="AH10" s="24">
        <v>23147</v>
      </c>
      <c r="AI10" s="24">
        <v>0</v>
      </c>
      <c r="AJ10" s="24">
        <v>0</v>
      </c>
      <c r="AK10" s="24">
        <v>56</v>
      </c>
      <c r="AL10" s="24">
        <v>7805</v>
      </c>
      <c r="AM10" s="24">
        <v>0</v>
      </c>
      <c r="AN10" s="24">
        <v>0</v>
      </c>
      <c r="AO10" s="24">
        <v>100</v>
      </c>
      <c r="AP10" s="24">
        <v>11516</v>
      </c>
      <c r="AQ10" s="24">
        <v>275</v>
      </c>
      <c r="AR10" s="24">
        <v>29363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0" t="s">
        <v>134</v>
      </c>
      <c r="B11" s="141"/>
      <c r="C11" s="24">
        <v>721</v>
      </c>
      <c r="D11" s="24">
        <v>113644</v>
      </c>
      <c r="E11" s="24">
        <v>5</v>
      </c>
      <c r="F11" s="24">
        <v>850</v>
      </c>
      <c r="G11" s="24">
        <v>0</v>
      </c>
      <c r="H11" s="24">
        <v>0</v>
      </c>
      <c r="I11" s="24">
        <v>36</v>
      </c>
      <c r="J11" s="24">
        <v>5720</v>
      </c>
      <c r="K11" s="24">
        <v>0</v>
      </c>
      <c r="L11" s="24">
        <v>0</v>
      </c>
      <c r="M11" s="24">
        <v>4</v>
      </c>
      <c r="N11" s="24">
        <v>800</v>
      </c>
      <c r="O11" s="24">
        <v>77</v>
      </c>
      <c r="P11" s="24">
        <v>16796</v>
      </c>
      <c r="Q11" s="24">
        <v>364</v>
      </c>
      <c r="R11" s="24">
        <v>54896</v>
      </c>
      <c r="S11" s="24">
        <v>2</v>
      </c>
      <c r="T11" s="24">
        <v>750</v>
      </c>
      <c r="U11" s="24">
        <v>124</v>
      </c>
      <c r="V11" s="24">
        <v>17165</v>
      </c>
      <c r="W11" s="144" t="s">
        <v>82</v>
      </c>
      <c r="X11" s="145"/>
      <c r="Y11" s="24">
        <v>10</v>
      </c>
      <c r="Z11" s="24">
        <v>1600</v>
      </c>
      <c r="AA11" s="24">
        <v>2</v>
      </c>
      <c r="AB11" s="24">
        <v>600</v>
      </c>
      <c r="AC11" s="24">
        <v>3</v>
      </c>
      <c r="AD11" s="24">
        <v>1900</v>
      </c>
      <c r="AE11" s="24">
        <v>20</v>
      </c>
      <c r="AF11" s="24">
        <v>3630</v>
      </c>
      <c r="AG11" s="24">
        <v>18</v>
      </c>
      <c r="AH11" s="24">
        <v>2890</v>
      </c>
      <c r="AI11" s="24">
        <v>0</v>
      </c>
      <c r="AJ11" s="24">
        <v>0</v>
      </c>
      <c r="AK11" s="24">
        <v>4</v>
      </c>
      <c r="AL11" s="24">
        <v>525</v>
      </c>
      <c r="AM11" s="24">
        <v>0</v>
      </c>
      <c r="AN11" s="24">
        <v>0</v>
      </c>
      <c r="AO11" s="24">
        <v>8</v>
      </c>
      <c r="AP11" s="24">
        <v>770</v>
      </c>
      <c r="AQ11" s="24">
        <v>44</v>
      </c>
      <c r="AR11" s="24">
        <v>4752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44" t="s">
        <v>84</v>
      </c>
      <c r="B12" s="145"/>
      <c r="C12" s="24">
        <v>300</v>
      </c>
      <c r="D12" s="24">
        <v>48262</v>
      </c>
      <c r="E12" s="24">
        <v>1</v>
      </c>
      <c r="F12" s="24">
        <v>200</v>
      </c>
      <c r="G12" s="24">
        <v>0</v>
      </c>
      <c r="H12" s="24">
        <v>0</v>
      </c>
      <c r="I12" s="24">
        <v>15</v>
      </c>
      <c r="J12" s="24">
        <v>3640</v>
      </c>
      <c r="K12" s="24">
        <v>0</v>
      </c>
      <c r="L12" s="24">
        <v>0</v>
      </c>
      <c r="M12" s="24">
        <v>1</v>
      </c>
      <c r="N12" s="24">
        <v>10</v>
      </c>
      <c r="O12" s="24">
        <v>11</v>
      </c>
      <c r="P12" s="24">
        <v>2180</v>
      </c>
      <c r="Q12" s="24">
        <v>146</v>
      </c>
      <c r="R12" s="24">
        <v>22889</v>
      </c>
      <c r="S12" s="24">
        <v>1</v>
      </c>
      <c r="T12" s="24">
        <v>200</v>
      </c>
      <c r="U12" s="24">
        <v>60</v>
      </c>
      <c r="V12" s="24">
        <v>9655</v>
      </c>
      <c r="W12" s="144" t="s">
        <v>84</v>
      </c>
      <c r="X12" s="145"/>
      <c r="Y12" s="24">
        <v>6</v>
      </c>
      <c r="Z12" s="24">
        <v>410</v>
      </c>
      <c r="AA12" s="24">
        <v>4</v>
      </c>
      <c r="AB12" s="24">
        <v>1213</v>
      </c>
      <c r="AC12" s="24">
        <v>1</v>
      </c>
      <c r="AD12" s="24">
        <v>200</v>
      </c>
      <c r="AE12" s="24">
        <v>18</v>
      </c>
      <c r="AF12" s="24">
        <v>2560</v>
      </c>
      <c r="AG12" s="24">
        <v>1</v>
      </c>
      <c r="AH12" s="24">
        <v>200</v>
      </c>
      <c r="AI12" s="24">
        <v>0</v>
      </c>
      <c r="AJ12" s="24">
        <v>0</v>
      </c>
      <c r="AK12" s="24">
        <v>3</v>
      </c>
      <c r="AL12" s="24">
        <v>450</v>
      </c>
      <c r="AM12" s="24">
        <v>0</v>
      </c>
      <c r="AN12" s="24">
        <v>0</v>
      </c>
      <c r="AO12" s="24">
        <v>5</v>
      </c>
      <c r="AP12" s="24">
        <v>920</v>
      </c>
      <c r="AQ12" s="24">
        <v>27</v>
      </c>
      <c r="AR12" s="24">
        <v>3535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0" t="s">
        <v>148</v>
      </c>
      <c r="B13" s="141"/>
      <c r="C13" s="24">
        <v>475</v>
      </c>
      <c r="D13" s="24">
        <v>84729</v>
      </c>
      <c r="E13" s="24">
        <v>4</v>
      </c>
      <c r="F13" s="24">
        <v>700</v>
      </c>
      <c r="G13" s="24">
        <v>0</v>
      </c>
      <c r="H13" s="24">
        <v>0</v>
      </c>
      <c r="I13" s="24">
        <v>18</v>
      </c>
      <c r="J13" s="24">
        <v>2568</v>
      </c>
      <c r="K13" s="24">
        <v>0</v>
      </c>
      <c r="L13" s="24">
        <v>0</v>
      </c>
      <c r="M13" s="24">
        <v>1</v>
      </c>
      <c r="N13" s="24">
        <v>200</v>
      </c>
      <c r="O13" s="24">
        <v>47</v>
      </c>
      <c r="P13" s="24">
        <v>11968</v>
      </c>
      <c r="Q13" s="24">
        <v>227</v>
      </c>
      <c r="R13" s="24">
        <v>42752</v>
      </c>
      <c r="S13" s="24">
        <v>3</v>
      </c>
      <c r="T13" s="24">
        <v>600</v>
      </c>
      <c r="U13" s="24">
        <v>94</v>
      </c>
      <c r="V13" s="24">
        <v>13490</v>
      </c>
      <c r="W13" s="140" t="s">
        <v>147</v>
      </c>
      <c r="X13" s="141"/>
      <c r="Y13" s="24">
        <v>2</v>
      </c>
      <c r="Z13" s="24">
        <v>250</v>
      </c>
      <c r="AA13" s="24">
        <v>0</v>
      </c>
      <c r="AB13" s="24">
        <v>0</v>
      </c>
      <c r="AC13" s="24">
        <v>5</v>
      </c>
      <c r="AD13" s="24">
        <v>800</v>
      </c>
      <c r="AE13" s="24">
        <v>13</v>
      </c>
      <c r="AF13" s="24">
        <v>2337</v>
      </c>
      <c r="AG13" s="24">
        <v>14</v>
      </c>
      <c r="AH13" s="24">
        <v>2326</v>
      </c>
      <c r="AI13" s="24">
        <v>0</v>
      </c>
      <c r="AJ13" s="24">
        <v>0</v>
      </c>
      <c r="AK13" s="24">
        <v>10</v>
      </c>
      <c r="AL13" s="24">
        <v>1650</v>
      </c>
      <c r="AM13" s="24">
        <v>0</v>
      </c>
      <c r="AN13" s="24">
        <v>0</v>
      </c>
      <c r="AO13" s="24">
        <v>9</v>
      </c>
      <c r="AP13" s="24">
        <v>1410</v>
      </c>
      <c r="AQ13" s="24">
        <v>28</v>
      </c>
      <c r="AR13" s="24">
        <v>3678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0" t="s">
        <v>7</v>
      </c>
      <c r="B14" s="141"/>
      <c r="C14" s="24">
        <v>722</v>
      </c>
      <c r="D14" s="24">
        <v>108969</v>
      </c>
      <c r="E14" s="24">
        <v>6</v>
      </c>
      <c r="F14" s="24">
        <v>788</v>
      </c>
      <c r="G14" s="24">
        <v>2</v>
      </c>
      <c r="H14" s="24">
        <v>400</v>
      </c>
      <c r="I14" s="24">
        <v>66</v>
      </c>
      <c r="J14" s="24">
        <v>11030</v>
      </c>
      <c r="K14" s="24">
        <v>0</v>
      </c>
      <c r="L14" s="24">
        <v>0</v>
      </c>
      <c r="M14" s="24">
        <v>1</v>
      </c>
      <c r="N14" s="24">
        <v>100</v>
      </c>
      <c r="O14" s="24">
        <v>90</v>
      </c>
      <c r="P14" s="24">
        <v>18389</v>
      </c>
      <c r="Q14" s="24">
        <v>322</v>
      </c>
      <c r="R14" s="24">
        <v>46138</v>
      </c>
      <c r="S14" s="24">
        <v>3</v>
      </c>
      <c r="T14" s="24">
        <v>500</v>
      </c>
      <c r="U14" s="24">
        <v>104</v>
      </c>
      <c r="V14" s="24">
        <v>13429</v>
      </c>
      <c r="W14" s="140" t="s">
        <v>7</v>
      </c>
      <c r="X14" s="141"/>
      <c r="Y14" s="24">
        <v>4</v>
      </c>
      <c r="Z14" s="24">
        <v>350</v>
      </c>
      <c r="AA14" s="24">
        <v>4</v>
      </c>
      <c r="AB14" s="24">
        <v>451</v>
      </c>
      <c r="AC14" s="24">
        <v>5</v>
      </c>
      <c r="AD14" s="24">
        <v>710</v>
      </c>
      <c r="AE14" s="24">
        <v>39</v>
      </c>
      <c r="AF14" s="24">
        <v>7180</v>
      </c>
      <c r="AG14" s="24">
        <v>22</v>
      </c>
      <c r="AH14" s="24">
        <v>3264</v>
      </c>
      <c r="AI14" s="24">
        <v>0</v>
      </c>
      <c r="AJ14" s="24">
        <v>0</v>
      </c>
      <c r="AK14" s="24">
        <v>6</v>
      </c>
      <c r="AL14" s="24">
        <v>1200</v>
      </c>
      <c r="AM14" s="24">
        <v>0</v>
      </c>
      <c r="AN14" s="24">
        <v>0</v>
      </c>
      <c r="AO14" s="24">
        <v>9</v>
      </c>
      <c r="AP14" s="24">
        <v>979</v>
      </c>
      <c r="AQ14" s="24">
        <v>39</v>
      </c>
      <c r="AR14" s="24">
        <v>4061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0" t="s">
        <v>65</v>
      </c>
      <c r="B15" s="141"/>
      <c r="C15" s="24">
        <v>430</v>
      </c>
      <c r="D15" s="24">
        <v>56237</v>
      </c>
      <c r="E15" s="24">
        <v>6</v>
      </c>
      <c r="F15" s="24">
        <v>710</v>
      </c>
      <c r="G15" s="24">
        <v>1</v>
      </c>
      <c r="H15" s="24">
        <v>250</v>
      </c>
      <c r="I15" s="24">
        <v>20</v>
      </c>
      <c r="J15" s="24">
        <v>5703</v>
      </c>
      <c r="K15" s="24">
        <v>4</v>
      </c>
      <c r="L15" s="24">
        <v>800</v>
      </c>
      <c r="M15" s="24">
        <v>4</v>
      </c>
      <c r="N15" s="24">
        <v>700</v>
      </c>
      <c r="O15" s="24">
        <v>64</v>
      </c>
      <c r="P15" s="24">
        <v>13041</v>
      </c>
      <c r="Q15" s="24">
        <v>177</v>
      </c>
      <c r="R15" s="24">
        <v>19482</v>
      </c>
      <c r="S15" s="24">
        <v>0</v>
      </c>
      <c r="T15" s="24">
        <v>0</v>
      </c>
      <c r="U15" s="24">
        <v>75</v>
      </c>
      <c r="V15" s="24">
        <v>6869</v>
      </c>
      <c r="W15" s="140" t="s">
        <v>65</v>
      </c>
      <c r="X15" s="141"/>
      <c r="Y15" s="24">
        <v>5</v>
      </c>
      <c r="Z15" s="24">
        <v>710</v>
      </c>
      <c r="AA15" s="24">
        <v>1</v>
      </c>
      <c r="AB15" s="24">
        <v>200</v>
      </c>
      <c r="AC15" s="24">
        <v>2</v>
      </c>
      <c r="AD15" s="24">
        <v>70</v>
      </c>
      <c r="AE15" s="24">
        <v>12</v>
      </c>
      <c r="AF15" s="24">
        <v>1413</v>
      </c>
      <c r="AG15" s="24">
        <v>16</v>
      </c>
      <c r="AH15" s="24">
        <v>2803</v>
      </c>
      <c r="AI15" s="24">
        <v>0</v>
      </c>
      <c r="AJ15" s="24">
        <v>0</v>
      </c>
      <c r="AK15" s="24">
        <v>6</v>
      </c>
      <c r="AL15" s="24">
        <v>460</v>
      </c>
      <c r="AM15" s="24">
        <v>0</v>
      </c>
      <c r="AN15" s="24">
        <v>0</v>
      </c>
      <c r="AO15" s="24">
        <v>9</v>
      </c>
      <c r="AP15" s="24">
        <v>752</v>
      </c>
      <c r="AQ15" s="24">
        <v>28</v>
      </c>
      <c r="AR15" s="24">
        <v>2274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0" t="s">
        <v>86</v>
      </c>
      <c r="B16" s="141"/>
      <c r="C16" s="24">
        <v>651</v>
      </c>
      <c r="D16" s="24">
        <v>88068</v>
      </c>
      <c r="E16" s="24">
        <v>7</v>
      </c>
      <c r="F16" s="24">
        <v>811</v>
      </c>
      <c r="G16" s="24">
        <v>1</v>
      </c>
      <c r="H16" s="24">
        <v>200</v>
      </c>
      <c r="I16" s="24">
        <v>23</v>
      </c>
      <c r="J16" s="24">
        <v>3447</v>
      </c>
      <c r="K16" s="24">
        <v>0</v>
      </c>
      <c r="L16" s="24">
        <v>0</v>
      </c>
      <c r="M16" s="24">
        <v>5</v>
      </c>
      <c r="N16" s="24">
        <v>705</v>
      </c>
      <c r="O16" s="24">
        <v>87</v>
      </c>
      <c r="P16" s="24">
        <v>20456</v>
      </c>
      <c r="Q16" s="24">
        <v>329</v>
      </c>
      <c r="R16" s="24">
        <v>40189</v>
      </c>
      <c r="S16" s="24">
        <v>1</v>
      </c>
      <c r="T16" s="24">
        <v>3</v>
      </c>
      <c r="U16" s="24">
        <v>91</v>
      </c>
      <c r="V16" s="24">
        <v>9825</v>
      </c>
      <c r="W16" s="140" t="s">
        <v>86</v>
      </c>
      <c r="X16" s="141"/>
      <c r="Y16" s="24">
        <v>3</v>
      </c>
      <c r="Z16" s="24">
        <v>310</v>
      </c>
      <c r="AA16" s="24">
        <v>2</v>
      </c>
      <c r="AB16" s="24">
        <v>420</v>
      </c>
      <c r="AC16" s="24">
        <v>4</v>
      </c>
      <c r="AD16" s="24">
        <v>450</v>
      </c>
      <c r="AE16" s="24">
        <v>21</v>
      </c>
      <c r="AF16" s="24">
        <v>2215</v>
      </c>
      <c r="AG16" s="24">
        <v>24</v>
      </c>
      <c r="AH16" s="24">
        <v>3517</v>
      </c>
      <c r="AI16" s="24">
        <v>0</v>
      </c>
      <c r="AJ16" s="24">
        <v>0</v>
      </c>
      <c r="AK16" s="24">
        <v>11</v>
      </c>
      <c r="AL16" s="24">
        <v>1705</v>
      </c>
      <c r="AM16" s="24">
        <v>0</v>
      </c>
      <c r="AN16" s="24">
        <v>0</v>
      </c>
      <c r="AO16" s="24">
        <v>10</v>
      </c>
      <c r="AP16" s="24">
        <v>880</v>
      </c>
      <c r="AQ16" s="24">
        <v>32</v>
      </c>
      <c r="AR16" s="24">
        <v>2935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0" t="s">
        <v>66</v>
      </c>
      <c r="B17" s="141"/>
      <c r="C17" s="24">
        <v>131</v>
      </c>
      <c r="D17" s="24">
        <v>21697</v>
      </c>
      <c r="E17" s="24">
        <v>3</v>
      </c>
      <c r="F17" s="24">
        <v>500</v>
      </c>
      <c r="G17" s="24">
        <v>0</v>
      </c>
      <c r="H17" s="24">
        <v>0</v>
      </c>
      <c r="I17" s="24">
        <v>8</v>
      </c>
      <c r="J17" s="24">
        <v>3690</v>
      </c>
      <c r="K17" s="24">
        <v>0</v>
      </c>
      <c r="L17" s="24">
        <v>0</v>
      </c>
      <c r="M17" s="24">
        <v>0</v>
      </c>
      <c r="N17" s="24">
        <v>0</v>
      </c>
      <c r="O17" s="24">
        <v>17</v>
      </c>
      <c r="P17" s="24">
        <v>3345</v>
      </c>
      <c r="Q17" s="24">
        <v>56</v>
      </c>
      <c r="R17" s="24">
        <v>7680</v>
      </c>
      <c r="S17" s="24">
        <v>0</v>
      </c>
      <c r="T17" s="24">
        <v>0</v>
      </c>
      <c r="U17" s="24">
        <v>23</v>
      </c>
      <c r="V17" s="24">
        <v>3133</v>
      </c>
      <c r="W17" s="140" t="s">
        <v>66</v>
      </c>
      <c r="X17" s="141"/>
      <c r="Y17" s="24">
        <v>2</v>
      </c>
      <c r="Z17" s="24">
        <v>300</v>
      </c>
      <c r="AA17" s="24">
        <v>0</v>
      </c>
      <c r="AB17" s="24">
        <v>0</v>
      </c>
      <c r="AC17" s="24">
        <v>0</v>
      </c>
      <c r="AD17" s="24">
        <v>0</v>
      </c>
      <c r="AE17" s="24">
        <v>3</v>
      </c>
      <c r="AF17" s="24">
        <v>410</v>
      </c>
      <c r="AG17" s="24">
        <v>7</v>
      </c>
      <c r="AH17" s="24">
        <v>1059</v>
      </c>
      <c r="AI17" s="24">
        <v>0</v>
      </c>
      <c r="AJ17" s="24">
        <v>0</v>
      </c>
      <c r="AK17" s="24">
        <v>1</v>
      </c>
      <c r="AL17" s="24">
        <v>5</v>
      </c>
      <c r="AM17" s="24">
        <v>0</v>
      </c>
      <c r="AN17" s="24">
        <v>0</v>
      </c>
      <c r="AO17" s="24">
        <v>5</v>
      </c>
      <c r="AP17" s="24">
        <v>800</v>
      </c>
      <c r="AQ17" s="24">
        <v>6</v>
      </c>
      <c r="AR17" s="24">
        <v>775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0" t="s">
        <v>67</v>
      </c>
      <c r="B18" s="141"/>
      <c r="C18" s="24">
        <v>119</v>
      </c>
      <c r="D18" s="24">
        <v>18976</v>
      </c>
      <c r="E18" s="24">
        <v>1</v>
      </c>
      <c r="F18" s="24">
        <v>240</v>
      </c>
      <c r="G18" s="24">
        <v>1</v>
      </c>
      <c r="H18" s="24">
        <v>235</v>
      </c>
      <c r="I18" s="24">
        <v>5</v>
      </c>
      <c r="J18" s="24">
        <v>1580</v>
      </c>
      <c r="K18" s="24">
        <v>0</v>
      </c>
      <c r="L18" s="24">
        <v>0</v>
      </c>
      <c r="M18" s="24">
        <v>0</v>
      </c>
      <c r="N18" s="24">
        <v>0</v>
      </c>
      <c r="O18" s="24">
        <v>16</v>
      </c>
      <c r="P18" s="24">
        <v>3790</v>
      </c>
      <c r="Q18" s="24">
        <v>45</v>
      </c>
      <c r="R18" s="24">
        <v>5952</v>
      </c>
      <c r="S18" s="24">
        <v>0</v>
      </c>
      <c r="T18" s="24">
        <v>0</v>
      </c>
      <c r="U18" s="24">
        <v>24</v>
      </c>
      <c r="V18" s="24">
        <v>2906</v>
      </c>
      <c r="W18" s="140" t="s">
        <v>67</v>
      </c>
      <c r="X18" s="141"/>
      <c r="Y18" s="24">
        <v>0</v>
      </c>
      <c r="Z18" s="24">
        <v>0</v>
      </c>
      <c r="AA18" s="24">
        <v>0</v>
      </c>
      <c r="AB18" s="24">
        <v>0</v>
      </c>
      <c r="AC18" s="24">
        <v>2</v>
      </c>
      <c r="AD18" s="24">
        <v>480</v>
      </c>
      <c r="AE18" s="24">
        <v>2</v>
      </c>
      <c r="AF18" s="24">
        <v>400</v>
      </c>
      <c r="AG18" s="24">
        <v>1</v>
      </c>
      <c r="AH18" s="24">
        <v>248</v>
      </c>
      <c r="AI18" s="24">
        <v>0</v>
      </c>
      <c r="AJ18" s="24">
        <v>0</v>
      </c>
      <c r="AK18" s="24">
        <v>4</v>
      </c>
      <c r="AL18" s="24">
        <v>600</v>
      </c>
      <c r="AM18" s="24">
        <v>0</v>
      </c>
      <c r="AN18" s="24">
        <v>0</v>
      </c>
      <c r="AO18" s="24">
        <v>4</v>
      </c>
      <c r="AP18" s="24">
        <v>650</v>
      </c>
      <c r="AQ18" s="24">
        <v>14</v>
      </c>
      <c r="AR18" s="24">
        <v>1895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0" t="s">
        <v>68</v>
      </c>
      <c r="B19" s="141"/>
      <c r="C19" s="24">
        <v>104</v>
      </c>
      <c r="D19" s="24">
        <v>15678</v>
      </c>
      <c r="E19" s="24">
        <v>1</v>
      </c>
      <c r="F19" s="24">
        <v>200</v>
      </c>
      <c r="G19" s="24">
        <v>1</v>
      </c>
      <c r="H19" s="24">
        <v>200</v>
      </c>
      <c r="I19" s="24">
        <v>6</v>
      </c>
      <c r="J19" s="24">
        <v>2028</v>
      </c>
      <c r="K19" s="24">
        <v>0</v>
      </c>
      <c r="L19" s="24">
        <v>0</v>
      </c>
      <c r="M19" s="24">
        <v>0</v>
      </c>
      <c r="N19" s="24">
        <v>0</v>
      </c>
      <c r="O19" s="24">
        <v>9</v>
      </c>
      <c r="P19" s="24">
        <v>1976</v>
      </c>
      <c r="Q19" s="24">
        <v>44</v>
      </c>
      <c r="R19" s="24">
        <v>5184</v>
      </c>
      <c r="S19" s="24">
        <v>0</v>
      </c>
      <c r="T19" s="24">
        <v>0</v>
      </c>
      <c r="U19" s="24">
        <v>20</v>
      </c>
      <c r="V19" s="24">
        <v>2008</v>
      </c>
      <c r="W19" s="140" t="s">
        <v>68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2</v>
      </c>
      <c r="AD19" s="24">
        <v>328</v>
      </c>
      <c r="AE19" s="24">
        <v>4</v>
      </c>
      <c r="AF19" s="24">
        <v>330</v>
      </c>
      <c r="AG19" s="24">
        <v>7</v>
      </c>
      <c r="AH19" s="24">
        <v>1804</v>
      </c>
      <c r="AI19" s="24">
        <v>0</v>
      </c>
      <c r="AJ19" s="24">
        <v>0</v>
      </c>
      <c r="AK19" s="24">
        <v>1</v>
      </c>
      <c r="AL19" s="24">
        <v>50</v>
      </c>
      <c r="AM19" s="24">
        <v>0</v>
      </c>
      <c r="AN19" s="24">
        <v>0</v>
      </c>
      <c r="AO19" s="24">
        <v>2</v>
      </c>
      <c r="AP19" s="24">
        <v>110</v>
      </c>
      <c r="AQ19" s="24">
        <v>7</v>
      </c>
      <c r="AR19" s="24">
        <v>1460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0" t="s">
        <v>69</v>
      </c>
      <c r="B20" s="141"/>
      <c r="C20" s="24">
        <v>253</v>
      </c>
      <c r="D20" s="24">
        <v>36884</v>
      </c>
      <c r="E20" s="24">
        <v>8</v>
      </c>
      <c r="F20" s="24">
        <v>1130</v>
      </c>
      <c r="G20" s="24">
        <v>0</v>
      </c>
      <c r="H20" s="24">
        <v>0</v>
      </c>
      <c r="I20" s="24">
        <v>74</v>
      </c>
      <c r="J20" s="24">
        <v>10775</v>
      </c>
      <c r="K20" s="24">
        <v>2</v>
      </c>
      <c r="L20" s="24">
        <v>400</v>
      </c>
      <c r="M20" s="24">
        <v>2</v>
      </c>
      <c r="N20" s="24">
        <v>400</v>
      </c>
      <c r="O20" s="24">
        <v>26</v>
      </c>
      <c r="P20" s="24">
        <v>5648</v>
      </c>
      <c r="Q20" s="24">
        <v>98</v>
      </c>
      <c r="R20" s="24">
        <v>13472</v>
      </c>
      <c r="S20" s="24">
        <v>0</v>
      </c>
      <c r="T20" s="24">
        <v>0</v>
      </c>
      <c r="U20" s="24">
        <v>25</v>
      </c>
      <c r="V20" s="24">
        <v>2850</v>
      </c>
      <c r="W20" s="140" t="s">
        <v>69</v>
      </c>
      <c r="X20" s="141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6</v>
      </c>
      <c r="AF20" s="24">
        <v>930</v>
      </c>
      <c r="AG20" s="24">
        <v>6</v>
      </c>
      <c r="AH20" s="24">
        <v>719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</v>
      </c>
      <c r="AP20" s="24">
        <v>50</v>
      </c>
      <c r="AQ20" s="24">
        <v>5</v>
      </c>
      <c r="AR20" s="24">
        <v>510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0" t="s">
        <v>70</v>
      </c>
      <c r="B21" s="141"/>
      <c r="C21" s="24">
        <v>111</v>
      </c>
      <c r="D21" s="24">
        <v>18599</v>
      </c>
      <c r="E21" s="24">
        <v>8</v>
      </c>
      <c r="F21" s="24">
        <v>1040</v>
      </c>
      <c r="G21" s="24">
        <v>1</v>
      </c>
      <c r="H21" s="24">
        <v>100</v>
      </c>
      <c r="I21" s="24">
        <v>5</v>
      </c>
      <c r="J21" s="24">
        <v>736</v>
      </c>
      <c r="K21" s="24">
        <v>0</v>
      </c>
      <c r="L21" s="24">
        <v>0</v>
      </c>
      <c r="M21" s="24">
        <v>0</v>
      </c>
      <c r="N21" s="24">
        <v>0</v>
      </c>
      <c r="O21" s="24">
        <v>19</v>
      </c>
      <c r="P21" s="24">
        <v>4478</v>
      </c>
      <c r="Q21" s="24">
        <v>49</v>
      </c>
      <c r="R21" s="24">
        <v>8886</v>
      </c>
      <c r="S21" s="24">
        <v>2</v>
      </c>
      <c r="T21" s="24">
        <v>400</v>
      </c>
      <c r="U21" s="24">
        <v>12</v>
      </c>
      <c r="V21" s="24">
        <v>1210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3</v>
      </c>
      <c r="AF21" s="24">
        <v>430</v>
      </c>
      <c r="AG21" s="24">
        <v>4</v>
      </c>
      <c r="AH21" s="24">
        <v>554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300</v>
      </c>
      <c r="AQ21" s="24">
        <v>6</v>
      </c>
      <c r="AR21" s="24">
        <v>465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0" t="s">
        <v>71</v>
      </c>
      <c r="B22" s="141"/>
      <c r="C22" s="24">
        <v>125</v>
      </c>
      <c r="D22" s="24">
        <v>22911</v>
      </c>
      <c r="E22" s="24">
        <v>10</v>
      </c>
      <c r="F22" s="24">
        <v>1520</v>
      </c>
      <c r="G22" s="24">
        <v>0</v>
      </c>
      <c r="H22" s="24">
        <v>0</v>
      </c>
      <c r="I22" s="24">
        <v>6</v>
      </c>
      <c r="J22" s="24">
        <v>740</v>
      </c>
      <c r="K22" s="24">
        <v>2</v>
      </c>
      <c r="L22" s="24">
        <v>400</v>
      </c>
      <c r="M22" s="24">
        <v>1</v>
      </c>
      <c r="N22" s="24">
        <v>200</v>
      </c>
      <c r="O22" s="24">
        <v>19</v>
      </c>
      <c r="P22" s="24">
        <v>5290</v>
      </c>
      <c r="Q22" s="24">
        <v>57</v>
      </c>
      <c r="R22" s="24">
        <v>11862</v>
      </c>
      <c r="S22" s="24">
        <v>0</v>
      </c>
      <c r="T22" s="24">
        <v>0</v>
      </c>
      <c r="U22" s="24">
        <v>14</v>
      </c>
      <c r="V22" s="24">
        <v>1235</v>
      </c>
      <c r="W22" s="140" t="s">
        <v>71</v>
      </c>
      <c r="X22" s="141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200</v>
      </c>
      <c r="AE22" s="24">
        <v>2</v>
      </c>
      <c r="AF22" s="24">
        <v>400</v>
      </c>
      <c r="AG22" s="24">
        <v>3</v>
      </c>
      <c r="AH22" s="24">
        <v>206</v>
      </c>
      <c r="AI22" s="24">
        <v>0</v>
      </c>
      <c r="AJ22" s="24">
        <v>0</v>
      </c>
      <c r="AK22" s="24">
        <v>4</v>
      </c>
      <c r="AL22" s="24">
        <v>450</v>
      </c>
      <c r="AM22" s="24">
        <v>0</v>
      </c>
      <c r="AN22" s="24">
        <v>0</v>
      </c>
      <c r="AO22" s="24">
        <v>3</v>
      </c>
      <c r="AP22" s="24">
        <v>253</v>
      </c>
      <c r="AQ22" s="24">
        <v>3</v>
      </c>
      <c r="AR22" s="24">
        <v>155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0" t="s">
        <v>72</v>
      </c>
      <c r="B23" s="141"/>
      <c r="C23" s="24">
        <v>77</v>
      </c>
      <c r="D23" s="24">
        <v>8263</v>
      </c>
      <c r="E23" s="24">
        <v>2</v>
      </c>
      <c r="F23" s="24">
        <v>250</v>
      </c>
      <c r="G23" s="24">
        <v>0</v>
      </c>
      <c r="H23" s="24">
        <v>0</v>
      </c>
      <c r="I23" s="24">
        <v>3</v>
      </c>
      <c r="J23" s="24">
        <v>400</v>
      </c>
      <c r="K23" s="24">
        <v>1</v>
      </c>
      <c r="L23" s="24">
        <v>200</v>
      </c>
      <c r="M23" s="24">
        <v>1</v>
      </c>
      <c r="N23" s="24">
        <v>100</v>
      </c>
      <c r="O23" s="24">
        <v>17</v>
      </c>
      <c r="P23" s="24">
        <v>2810</v>
      </c>
      <c r="Q23" s="24">
        <v>29</v>
      </c>
      <c r="R23" s="24">
        <v>2425</v>
      </c>
      <c r="S23" s="24">
        <v>0</v>
      </c>
      <c r="T23" s="24">
        <v>0</v>
      </c>
      <c r="U23" s="24">
        <v>11</v>
      </c>
      <c r="V23" s="24">
        <v>754</v>
      </c>
      <c r="W23" s="140" t="s">
        <v>72</v>
      </c>
      <c r="X23" s="141"/>
      <c r="Y23" s="24">
        <v>1</v>
      </c>
      <c r="Z23" s="24">
        <v>100</v>
      </c>
      <c r="AA23" s="24">
        <v>0</v>
      </c>
      <c r="AB23" s="24">
        <v>0</v>
      </c>
      <c r="AC23" s="24">
        <v>1</v>
      </c>
      <c r="AD23" s="24">
        <v>200</v>
      </c>
      <c r="AE23" s="24">
        <v>1</v>
      </c>
      <c r="AF23" s="24">
        <v>200</v>
      </c>
      <c r="AG23" s="24">
        <v>3</v>
      </c>
      <c r="AH23" s="24">
        <v>300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358</v>
      </c>
      <c r="AQ23" s="24">
        <v>4</v>
      </c>
      <c r="AR23" s="24">
        <v>166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0" t="s">
        <v>73</v>
      </c>
      <c r="B24" s="141"/>
      <c r="C24" s="24">
        <v>164</v>
      </c>
      <c r="D24" s="24">
        <v>20867</v>
      </c>
      <c r="E24" s="24">
        <v>11</v>
      </c>
      <c r="F24" s="24">
        <v>1239</v>
      </c>
      <c r="G24" s="24">
        <v>1</v>
      </c>
      <c r="H24" s="24">
        <v>200</v>
      </c>
      <c r="I24" s="24">
        <v>2</v>
      </c>
      <c r="J24" s="24">
        <v>203</v>
      </c>
      <c r="K24" s="24">
        <v>0</v>
      </c>
      <c r="L24" s="24">
        <v>0</v>
      </c>
      <c r="M24" s="24">
        <v>0</v>
      </c>
      <c r="N24" s="24">
        <v>0</v>
      </c>
      <c r="O24" s="24">
        <v>28</v>
      </c>
      <c r="P24" s="24">
        <v>5973</v>
      </c>
      <c r="Q24" s="24">
        <v>72</v>
      </c>
      <c r="R24" s="24">
        <v>8261</v>
      </c>
      <c r="S24" s="24">
        <v>1</v>
      </c>
      <c r="T24" s="24">
        <v>249</v>
      </c>
      <c r="U24" s="24">
        <v>26</v>
      </c>
      <c r="V24" s="24">
        <v>2176</v>
      </c>
      <c r="W24" s="140" t="s">
        <v>73</v>
      </c>
      <c r="X24" s="141"/>
      <c r="Y24" s="24">
        <v>2</v>
      </c>
      <c r="Z24" s="24">
        <v>203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30</v>
      </c>
      <c r="AG24" s="24">
        <v>6</v>
      </c>
      <c r="AH24" s="24">
        <v>1506</v>
      </c>
      <c r="AI24" s="24">
        <v>0</v>
      </c>
      <c r="AJ24" s="24">
        <v>0</v>
      </c>
      <c r="AK24" s="24">
        <v>1</v>
      </c>
      <c r="AL24" s="24">
        <v>50</v>
      </c>
      <c r="AM24" s="24">
        <v>0</v>
      </c>
      <c r="AN24" s="24">
        <v>0</v>
      </c>
      <c r="AO24" s="24">
        <v>4</v>
      </c>
      <c r="AP24" s="24">
        <v>256</v>
      </c>
      <c r="AQ24" s="24">
        <v>9</v>
      </c>
      <c r="AR24" s="24">
        <v>521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0" t="s">
        <v>6</v>
      </c>
      <c r="B25" s="141"/>
      <c r="C25" s="24">
        <v>74</v>
      </c>
      <c r="D25" s="24">
        <v>12266</v>
      </c>
      <c r="E25" s="24">
        <v>2</v>
      </c>
      <c r="F25" s="24">
        <v>290</v>
      </c>
      <c r="G25" s="24">
        <v>1</v>
      </c>
      <c r="H25" s="24">
        <v>240</v>
      </c>
      <c r="I25" s="24">
        <v>2</v>
      </c>
      <c r="J25" s="24">
        <v>280</v>
      </c>
      <c r="K25" s="24">
        <v>0</v>
      </c>
      <c r="L25" s="24">
        <v>0</v>
      </c>
      <c r="M25" s="24">
        <v>1</v>
      </c>
      <c r="N25" s="24">
        <v>200</v>
      </c>
      <c r="O25" s="24">
        <v>7</v>
      </c>
      <c r="P25" s="24">
        <v>4488</v>
      </c>
      <c r="Q25" s="24">
        <v>27</v>
      </c>
      <c r="R25" s="24">
        <v>2136</v>
      </c>
      <c r="S25" s="24">
        <v>0</v>
      </c>
      <c r="T25" s="24">
        <v>0</v>
      </c>
      <c r="U25" s="24">
        <v>17</v>
      </c>
      <c r="V25" s="24">
        <v>3038</v>
      </c>
      <c r="W25" s="140" t="s">
        <v>6</v>
      </c>
      <c r="X25" s="141"/>
      <c r="Y25" s="24">
        <v>1</v>
      </c>
      <c r="Z25" s="24">
        <v>200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20</v>
      </c>
      <c r="AG25" s="24">
        <v>1</v>
      </c>
      <c r="AH25" s="24">
        <v>6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8</v>
      </c>
      <c r="AP25" s="24">
        <v>940</v>
      </c>
      <c r="AQ25" s="24">
        <v>6</v>
      </c>
      <c r="AR25" s="24">
        <v>428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0" t="s">
        <v>74</v>
      </c>
      <c r="B26" s="141"/>
      <c r="C26" s="24">
        <v>113</v>
      </c>
      <c r="D26" s="24">
        <v>15355</v>
      </c>
      <c r="E26" s="24">
        <v>4</v>
      </c>
      <c r="F26" s="24">
        <v>903</v>
      </c>
      <c r="G26" s="24">
        <v>1</v>
      </c>
      <c r="H26" s="24">
        <v>245</v>
      </c>
      <c r="I26" s="24">
        <v>2</v>
      </c>
      <c r="J26" s="24">
        <v>448</v>
      </c>
      <c r="K26" s="24">
        <v>0</v>
      </c>
      <c r="L26" s="24">
        <v>0</v>
      </c>
      <c r="M26" s="24">
        <v>0</v>
      </c>
      <c r="N26" s="24">
        <v>0</v>
      </c>
      <c r="O26" s="24">
        <v>16</v>
      </c>
      <c r="P26" s="24">
        <v>5149</v>
      </c>
      <c r="Q26" s="24">
        <v>50</v>
      </c>
      <c r="R26" s="24">
        <v>4877</v>
      </c>
      <c r="S26" s="24">
        <v>0</v>
      </c>
      <c r="T26" s="24">
        <v>0</v>
      </c>
      <c r="U26" s="24">
        <v>23</v>
      </c>
      <c r="V26" s="24">
        <v>2120</v>
      </c>
      <c r="W26" s="140" t="s">
        <v>74</v>
      </c>
      <c r="X26" s="141"/>
      <c r="Y26" s="24">
        <v>1</v>
      </c>
      <c r="Z26" s="24">
        <v>100</v>
      </c>
      <c r="AA26" s="24">
        <v>0</v>
      </c>
      <c r="AB26" s="24">
        <v>0</v>
      </c>
      <c r="AC26" s="24">
        <v>0</v>
      </c>
      <c r="AD26" s="24">
        <v>0</v>
      </c>
      <c r="AE26" s="24">
        <v>3</v>
      </c>
      <c r="AF26" s="24">
        <v>170</v>
      </c>
      <c r="AG26" s="24">
        <v>2</v>
      </c>
      <c r="AH26" s="24">
        <v>300</v>
      </c>
      <c r="AI26" s="24">
        <v>0</v>
      </c>
      <c r="AJ26" s="24">
        <v>0</v>
      </c>
      <c r="AK26" s="24">
        <v>1</v>
      </c>
      <c r="AL26" s="24">
        <v>10</v>
      </c>
      <c r="AM26" s="24">
        <v>0</v>
      </c>
      <c r="AN26" s="24">
        <v>0</v>
      </c>
      <c r="AO26" s="24">
        <v>6</v>
      </c>
      <c r="AP26" s="24">
        <v>553</v>
      </c>
      <c r="AQ26" s="24">
        <v>4</v>
      </c>
      <c r="AR26" s="24">
        <v>480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0" t="s">
        <v>75</v>
      </c>
      <c r="B27" s="141"/>
      <c r="C27" s="24">
        <v>36</v>
      </c>
      <c r="D27" s="24">
        <v>3908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6</v>
      </c>
      <c r="K27" s="24">
        <v>0</v>
      </c>
      <c r="L27" s="24">
        <v>0</v>
      </c>
      <c r="M27" s="24">
        <v>2</v>
      </c>
      <c r="N27" s="24">
        <v>400</v>
      </c>
      <c r="O27" s="24">
        <v>5</v>
      </c>
      <c r="P27" s="24">
        <v>806</v>
      </c>
      <c r="Q27" s="24">
        <v>12</v>
      </c>
      <c r="R27" s="24">
        <v>1316</v>
      </c>
      <c r="S27" s="24">
        <v>0</v>
      </c>
      <c r="T27" s="24">
        <v>0</v>
      </c>
      <c r="U27" s="24">
        <v>7</v>
      </c>
      <c r="V27" s="24">
        <v>615</v>
      </c>
      <c r="W27" s="140" t="s">
        <v>75</v>
      </c>
      <c r="X27" s="141"/>
      <c r="Y27" s="24">
        <v>1</v>
      </c>
      <c r="Z27" s="24">
        <v>200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2</v>
      </c>
      <c r="AH27" s="24">
        <v>200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5</v>
      </c>
      <c r="AP27" s="24">
        <v>335</v>
      </c>
      <c r="AQ27" s="24">
        <v>1</v>
      </c>
      <c r="AR27" s="24">
        <v>30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0" t="s">
        <v>76</v>
      </c>
      <c r="B28" s="141"/>
      <c r="C28" s="24">
        <v>73</v>
      </c>
      <c r="D28" s="24">
        <v>9951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280</v>
      </c>
      <c r="K28" s="24">
        <v>0</v>
      </c>
      <c r="L28" s="24">
        <v>0</v>
      </c>
      <c r="M28" s="24">
        <v>0</v>
      </c>
      <c r="N28" s="24">
        <v>0</v>
      </c>
      <c r="O28" s="24">
        <v>8</v>
      </c>
      <c r="P28" s="24">
        <v>2070</v>
      </c>
      <c r="Q28" s="24">
        <v>34</v>
      </c>
      <c r="R28" s="24">
        <v>4108</v>
      </c>
      <c r="S28" s="24">
        <v>0</v>
      </c>
      <c r="T28" s="24">
        <v>0</v>
      </c>
      <c r="U28" s="24">
        <v>11</v>
      </c>
      <c r="V28" s="24">
        <v>803</v>
      </c>
      <c r="W28" s="140" t="s">
        <v>76</v>
      </c>
      <c r="X28" s="141"/>
      <c r="Y28" s="24">
        <v>2</v>
      </c>
      <c r="Z28" s="24">
        <v>250</v>
      </c>
      <c r="AA28" s="24">
        <v>0</v>
      </c>
      <c r="AB28" s="24">
        <v>0</v>
      </c>
      <c r="AC28" s="24">
        <v>0</v>
      </c>
      <c r="AD28" s="24">
        <v>0</v>
      </c>
      <c r="AE28" s="24">
        <v>4</v>
      </c>
      <c r="AF28" s="24">
        <v>800</v>
      </c>
      <c r="AG28" s="24">
        <v>5</v>
      </c>
      <c r="AH28" s="24">
        <v>780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200</v>
      </c>
      <c r="AQ28" s="24">
        <v>5</v>
      </c>
      <c r="AR28" s="24">
        <v>660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0" t="s">
        <v>77</v>
      </c>
      <c r="B29" s="141"/>
      <c r="C29" s="24">
        <v>103</v>
      </c>
      <c r="D29" s="24">
        <v>15343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11</v>
      </c>
      <c r="P29" s="24">
        <v>1716</v>
      </c>
      <c r="Q29" s="24">
        <v>39</v>
      </c>
      <c r="R29" s="24">
        <v>7034</v>
      </c>
      <c r="S29" s="24">
        <v>3</v>
      </c>
      <c r="T29" s="24">
        <v>500</v>
      </c>
      <c r="U29" s="24">
        <v>29</v>
      </c>
      <c r="V29" s="24">
        <v>2800</v>
      </c>
      <c r="W29" s="140" t="s">
        <v>77</v>
      </c>
      <c r="X29" s="141"/>
      <c r="Y29" s="24">
        <v>1</v>
      </c>
      <c r="Z29" s="24">
        <v>100</v>
      </c>
      <c r="AA29" s="24">
        <v>0</v>
      </c>
      <c r="AB29" s="24">
        <v>0</v>
      </c>
      <c r="AC29" s="24">
        <v>4</v>
      </c>
      <c r="AD29" s="24">
        <v>400</v>
      </c>
      <c r="AE29" s="24">
        <v>3</v>
      </c>
      <c r="AF29" s="24">
        <v>640</v>
      </c>
      <c r="AG29" s="24">
        <v>3</v>
      </c>
      <c r="AH29" s="24">
        <v>450</v>
      </c>
      <c r="AI29" s="24">
        <v>0</v>
      </c>
      <c r="AJ29" s="24">
        <v>0</v>
      </c>
      <c r="AK29" s="24">
        <v>3</v>
      </c>
      <c r="AL29" s="24">
        <v>600</v>
      </c>
      <c r="AM29" s="24">
        <v>0</v>
      </c>
      <c r="AN29" s="24">
        <v>0</v>
      </c>
      <c r="AO29" s="24">
        <v>4</v>
      </c>
      <c r="AP29" s="24">
        <v>800</v>
      </c>
      <c r="AQ29" s="24">
        <v>3</v>
      </c>
      <c r="AR29" s="24">
        <v>303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0" t="s">
        <v>78</v>
      </c>
      <c r="B30" s="141"/>
      <c r="C30" s="24">
        <v>68</v>
      </c>
      <c r="D30" s="24">
        <v>8234</v>
      </c>
      <c r="E30" s="24">
        <v>0</v>
      </c>
      <c r="F30" s="24">
        <v>0</v>
      </c>
      <c r="G30" s="24">
        <v>0</v>
      </c>
      <c r="H30" s="24">
        <v>0</v>
      </c>
      <c r="I30" s="24">
        <v>4</v>
      </c>
      <c r="J30" s="24">
        <v>310</v>
      </c>
      <c r="K30" s="24">
        <v>1</v>
      </c>
      <c r="L30" s="24">
        <v>200</v>
      </c>
      <c r="M30" s="24">
        <v>1</v>
      </c>
      <c r="N30" s="24">
        <v>17</v>
      </c>
      <c r="O30" s="24">
        <v>6</v>
      </c>
      <c r="P30" s="24">
        <v>1750</v>
      </c>
      <c r="Q30" s="24">
        <v>31</v>
      </c>
      <c r="R30" s="24">
        <v>3978</v>
      </c>
      <c r="S30" s="24">
        <v>0</v>
      </c>
      <c r="T30" s="24">
        <v>0</v>
      </c>
      <c r="U30" s="24">
        <v>13</v>
      </c>
      <c r="V30" s="24">
        <v>736</v>
      </c>
      <c r="W30" s="140" t="s">
        <v>78</v>
      </c>
      <c r="X30" s="141"/>
      <c r="Y30" s="24">
        <v>2</v>
      </c>
      <c r="Z30" s="24">
        <v>230</v>
      </c>
      <c r="AA30" s="24">
        <v>0</v>
      </c>
      <c r="AB30" s="24">
        <v>0</v>
      </c>
      <c r="AC30" s="24">
        <v>2</v>
      </c>
      <c r="AD30" s="24">
        <v>268</v>
      </c>
      <c r="AE30" s="24">
        <v>1</v>
      </c>
      <c r="AF30" s="24">
        <v>200</v>
      </c>
      <c r="AG30" s="24">
        <v>1</v>
      </c>
      <c r="AH30" s="24">
        <v>15</v>
      </c>
      <c r="AI30" s="24">
        <v>0</v>
      </c>
      <c r="AJ30" s="24">
        <v>0</v>
      </c>
      <c r="AK30" s="24">
        <v>1</v>
      </c>
      <c r="AL30" s="24">
        <v>50</v>
      </c>
      <c r="AM30" s="24">
        <v>0</v>
      </c>
      <c r="AN30" s="24">
        <v>0</v>
      </c>
      <c r="AO30" s="24">
        <v>1</v>
      </c>
      <c r="AP30" s="24">
        <v>200</v>
      </c>
      <c r="AQ30" s="24">
        <v>4</v>
      </c>
      <c r="AR30" s="24">
        <v>280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0" t="s">
        <v>79</v>
      </c>
      <c r="B31" s="141"/>
      <c r="C31" s="24">
        <v>26</v>
      </c>
      <c r="D31" s="24">
        <v>2794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10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12</v>
      </c>
      <c r="R31" s="24">
        <v>1510</v>
      </c>
      <c r="S31" s="24">
        <v>0</v>
      </c>
      <c r="T31" s="24">
        <v>0</v>
      </c>
      <c r="U31" s="24">
        <v>6</v>
      </c>
      <c r="V31" s="24">
        <v>514</v>
      </c>
      <c r="W31" s="140" t="s">
        <v>79</v>
      </c>
      <c r="X31" s="141"/>
      <c r="Y31" s="24">
        <v>1</v>
      </c>
      <c r="Z31" s="24">
        <v>50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10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300</v>
      </c>
      <c r="AQ31" s="24">
        <v>2</v>
      </c>
      <c r="AR31" s="24">
        <v>200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0" t="s">
        <v>80</v>
      </c>
      <c r="B32" s="141"/>
      <c r="C32" s="24">
        <v>17</v>
      </c>
      <c r="D32" s="24">
        <v>1754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8</v>
      </c>
      <c r="R32" s="24">
        <v>1080</v>
      </c>
      <c r="S32" s="24">
        <v>0</v>
      </c>
      <c r="T32" s="24">
        <v>0</v>
      </c>
      <c r="U32" s="24">
        <v>5</v>
      </c>
      <c r="V32" s="24">
        <v>314</v>
      </c>
      <c r="W32" s="140" t="s">
        <v>80</v>
      </c>
      <c r="X32" s="141"/>
      <c r="Y32" s="24">
        <v>1</v>
      </c>
      <c r="Z32" s="24">
        <v>50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10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100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9</v>
      </c>
      <c r="D33" s="124">
        <v>1040</v>
      </c>
      <c r="E33" s="124">
        <v>0</v>
      </c>
      <c r="F33" s="124">
        <v>0</v>
      </c>
      <c r="G33" s="124">
        <v>0</v>
      </c>
      <c r="H33" s="124">
        <v>0</v>
      </c>
      <c r="I33" s="124">
        <v>1</v>
      </c>
      <c r="J33" s="124">
        <v>10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4</v>
      </c>
      <c r="R33" s="124">
        <v>430</v>
      </c>
      <c r="S33" s="124">
        <v>0</v>
      </c>
      <c r="T33" s="124">
        <v>0</v>
      </c>
      <c r="U33" s="124">
        <v>1</v>
      </c>
      <c r="V33" s="124">
        <v>200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2</v>
      </c>
      <c r="AP33" s="124">
        <v>300</v>
      </c>
      <c r="AQ33" s="124">
        <v>1</v>
      </c>
      <c r="AR33" s="124">
        <v>100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中華民國111年02月20日編製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中華民國111年02月20日編製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tabSelected="1" view="pageBreakPreview" zoomScale="120" zoomScaleSheetLayoutView="120" zoomScalePageLayoutView="0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H11" sqref="H11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90" t="s">
        <v>141</v>
      </c>
      <c r="V1" s="190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3" t="s">
        <v>141</v>
      </c>
      <c r="AR1" s="174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91" t="s">
        <v>42</v>
      </c>
      <c r="V2" s="192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1" t="s">
        <v>42</v>
      </c>
      <c r="AR2" s="172"/>
    </row>
    <row r="3" spans="1:44" s="10" customFormat="1" ht="19.5" customHeight="1">
      <c r="A3" s="154" t="s">
        <v>43</v>
      </c>
      <c r="B3" s="23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44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111年1月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111年1月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153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62"/>
      <c r="Y6" s="248" t="s">
        <v>157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160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4" ht="16.5" customHeight="1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63"/>
      <c r="X7" s="264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162"/>
      <c r="AO7" s="260" t="s">
        <v>57</v>
      </c>
      <c r="AP7" s="261"/>
      <c r="AQ7" s="161"/>
      <c r="AR7" s="162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10</v>
      </c>
      <c r="B9" s="147"/>
      <c r="C9" s="24">
        <v>3387</v>
      </c>
      <c r="D9" s="24">
        <v>591381</v>
      </c>
      <c r="E9" s="24">
        <v>28</v>
      </c>
      <c r="F9" s="24">
        <v>19156</v>
      </c>
      <c r="G9" s="24">
        <v>2</v>
      </c>
      <c r="H9" s="24">
        <v>440</v>
      </c>
      <c r="I9" s="24">
        <v>156</v>
      </c>
      <c r="J9" s="24">
        <v>23301</v>
      </c>
      <c r="K9" s="24">
        <v>3</v>
      </c>
      <c r="L9" s="24">
        <v>1400</v>
      </c>
      <c r="M9" s="24">
        <v>13</v>
      </c>
      <c r="N9" s="24">
        <v>2323</v>
      </c>
      <c r="O9" s="24">
        <v>280</v>
      </c>
      <c r="P9" s="24">
        <v>90137</v>
      </c>
      <c r="Q9" s="24">
        <v>1702</v>
      </c>
      <c r="R9" s="24">
        <v>277850</v>
      </c>
      <c r="S9" s="24">
        <v>21</v>
      </c>
      <c r="T9" s="24">
        <v>12763</v>
      </c>
      <c r="U9" s="24">
        <v>649</v>
      </c>
      <c r="V9" s="24">
        <v>79169</v>
      </c>
      <c r="W9" s="146" t="s">
        <v>10</v>
      </c>
      <c r="X9" s="147"/>
      <c r="Y9" s="24">
        <v>31</v>
      </c>
      <c r="Z9" s="24">
        <v>4860</v>
      </c>
      <c r="AA9" s="24">
        <v>10</v>
      </c>
      <c r="AB9" s="24">
        <v>1240</v>
      </c>
      <c r="AC9" s="24">
        <v>41</v>
      </c>
      <c r="AD9" s="24">
        <v>12076</v>
      </c>
      <c r="AE9" s="24">
        <v>68</v>
      </c>
      <c r="AF9" s="24">
        <v>12443</v>
      </c>
      <c r="AG9" s="24">
        <v>103</v>
      </c>
      <c r="AH9" s="24">
        <v>17117</v>
      </c>
      <c r="AI9" s="24">
        <v>0</v>
      </c>
      <c r="AJ9" s="24">
        <v>0</v>
      </c>
      <c r="AK9" s="24">
        <v>9</v>
      </c>
      <c r="AL9" s="24">
        <v>2888</v>
      </c>
      <c r="AM9" s="24">
        <v>0</v>
      </c>
      <c r="AN9" s="24">
        <v>0</v>
      </c>
      <c r="AO9" s="24">
        <v>76</v>
      </c>
      <c r="AP9" s="24">
        <v>8579</v>
      </c>
      <c r="AQ9" s="24">
        <v>195</v>
      </c>
      <c r="AR9" s="24">
        <v>25639</v>
      </c>
    </row>
    <row r="10" spans="1:44" ht="24" customHeight="1">
      <c r="A10" s="148" t="s">
        <v>62</v>
      </c>
      <c r="B10" s="145"/>
      <c r="C10" s="24">
        <v>3361</v>
      </c>
      <c r="D10" s="24">
        <v>575556</v>
      </c>
      <c r="E10" s="24">
        <v>28</v>
      </c>
      <c r="F10" s="24">
        <v>19156</v>
      </c>
      <c r="G10" s="24">
        <v>2</v>
      </c>
      <c r="H10" s="24">
        <v>440</v>
      </c>
      <c r="I10" s="24">
        <v>156</v>
      </c>
      <c r="J10" s="24">
        <v>23301</v>
      </c>
      <c r="K10" s="24">
        <v>3</v>
      </c>
      <c r="L10" s="24">
        <v>1400</v>
      </c>
      <c r="M10" s="24">
        <v>13</v>
      </c>
      <c r="N10" s="24">
        <v>2323</v>
      </c>
      <c r="O10" s="24">
        <v>274</v>
      </c>
      <c r="P10" s="24">
        <v>88417</v>
      </c>
      <c r="Q10" s="24">
        <v>1692</v>
      </c>
      <c r="R10" s="24">
        <v>276235</v>
      </c>
      <c r="S10" s="24">
        <v>18</v>
      </c>
      <c r="T10" s="24">
        <v>1363</v>
      </c>
      <c r="U10" s="24">
        <v>645</v>
      </c>
      <c r="V10" s="24">
        <v>78579</v>
      </c>
      <c r="W10" s="148" t="s">
        <v>62</v>
      </c>
      <c r="X10" s="145"/>
      <c r="Y10" s="24">
        <v>31</v>
      </c>
      <c r="Z10" s="24">
        <v>4860</v>
      </c>
      <c r="AA10" s="24">
        <v>10</v>
      </c>
      <c r="AB10" s="24">
        <v>1240</v>
      </c>
      <c r="AC10" s="24">
        <v>41</v>
      </c>
      <c r="AD10" s="24">
        <v>12076</v>
      </c>
      <c r="AE10" s="24">
        <v>68</v>
      </c>
      <c r="AF10" s="24">
        <v>12443</v>
      </c>
      <c r="AG10" s="24">
        <v>102</v>
      </c>
      <c r="AH10" s="24">
        <v>16917</v>
      </c>
      <c r="AI10" s="24">
        <v>0</v>
      </c>
      <c r="AJ10" s="24">
        <v>0</v>
      </c>
      <c r="AK10" s="24">
        <v>9</v>
      </c>
      <c r="AL10" s="24">
        <v>2888</v>
      </c>
      <c r="AM10" s="24">
        <v>0</v>
      </c>
      <c r="AN10" s="24">
        <v>0</v>
      </c>
      <c r="AO10" s="24">
        <v>75</v>
      </c>
      <c r="AP10" s="24">
        <v>8479</v>
      </c>
      <c r="AQ10" s="24">
        <v>194</v>
      </c>
      <c r="AR10" s="24">
        <v>25439</v>
      </c>
    </row>
    <row r="11" spans="1:44" ht="24" customHeight="1">
      <c r="A11" s="144" t="s">
        <v>82</v>
      </c>
      <c r="B11" s="145"/>
      <c r="C11" s="24">
        <v>522</v>
      </c>
      <c r="D11" s="24">
        <v>95022</v>
      </c>
      <c r="E11" s="24">
        <v>2</v>
      </c>
      <c r="F11" s="24">
        <v>460</v>
      </c>
      <c r="G11" s="24">
        <v>0</v>
      </c>
      <c r="H11" s="24">
        <v>0</v>
      </c>
      <c r="I11" s="24">
        <v>19</v>
      </c>
      <c r="J11" s="24">
        <v>3995</v>
      </c>
      <c r="K11" s="24">
        <v>0</v>
      </c>
      <c r="L11" s="24">
        <v>0</v>
      </c>
      <c r="M11" s="24">
        <v>2</v>
      </c>
      <c r="N11" s="24">
        <v>400</v>
      </c>
      <c r="O11" s="24">
        <v>51</v>
      </c>
      <c r="P11" s="24">
        <v>10239</v>
      </c>
      <c r="Q11" s="24">
        <v>256</v>
      </c>
      <c r="R11" s="24">
        <v>48159</v>
      </c>
      <c r="S11" s="24">
        <v>8</v>
      </c>
      <c r="T11" s="24">
        <v>320</v>
      </c>
      <c r="U11" s="24">
        <v>109</v>
      </c>
      <c r="V11" s="24">
        <v>16137</v>
      </c>
      <c r="W11" s="144" t="s">
        <v>83</v>
      </c>
      <c r="X11" s="145"/>
      <c r="Y11" s="24">
        <v>6</v>
      </c>
      <c r="Z11" s="24">
        <v>1100</v>
      </c>
      <c r="AA11" s="24">
        <v>2</v>
      </c>
      <c r="AB11" s="24">
        <v>150</v>
      </c>
      <c r="AC11" s="24">
        <v>7</v>
      </c>
      <c r="AD11" s="24">
        <v>1740</v>
      </c>
      <c r="AE11" s="24">
        <v>11</v>
      </c>
      <c r="AF11" s="24">
        <v>1450</v>
      </c>
      <c r="AG11" s="24">
        <v>14</v>
      </c>
      <c r="AH11" s="24">
        <v>4155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8</v>
      </c>
      <c r="AP11" s="24">
        <v>756</v>
      </c>
      <c r="AQ11" s="24">
        <v>27</v>
      </c>
      <c r="AR11" s="24">
        <v>5961</v>
      </c>
    </row>
    <row r="12" spans="1:44" ht="24" customHeight="1">
      <c r="A12" s="144" t="s">
        <v>84</v>
      </c>
      <c r="B12" s="145"/>
      <c r="C12" s="24">
        <v>289</v>
      </c>
      <c r="D12" s="24">
        <v>58828</v>
      </c>
      <c r="E12" s="24">
        <v>1</v>
      </c>
      <c r="F12" s="24">
        <v>200</v>
      </c>
      <c r="G12" s="24">
        <v>0</v>
      </c>
      <c r="H12" s="24">
        <v>0</v>
      </c>
      <c r="I12" s="24">
        <v>12</v>
      </c>
      <c r="J12" s="24">
        <v>2340</v>
      </c>
      <c r="K12" s="24">
        <v>0</v>
      </c>
      <c r="L12" s="24">
        <v>0</v>
      </c>
      <c r="M12" s="24">
        <v>2</v>
      </c>
      <c r="N12" s="24">
        <v>440</v>
      </c>
      <c r="O12" s="24">
        <v>7</v>
      </c>
      <c r="P12" s="24">
        <v>6549</v>
      </c>
      <c r="Q12" s="24">
        <v>136</v>
      </c>
      <c r="R12" s="24">
        <v>27408</v>
      </c>
      <c r="S12" s="24">
        <v>0</v>
      </c>
      <c r="T12" s="24">
        <v>0</v>
      </c>
      <c r="U12" s="24">
        <v>75</v>
      </c>
      <c r="V12" s="24">
        <v>11222</v>
      </c>
      <c r="W12" s="144" t="s">
        <v>85</v>
      </c>
      <c r="X12" s="145"/>
      <c r="Y12" s="24">
        <v>9</v>
      </c>
      <c r="Z12" s="24">
        <v>1260</v>
      </c>
      <c r="AA12" s="24">
        <v>1</v>
      </c>
      <c r="AB12" s="24">
        <v>200</v>
      </c>
      <c r="AC12" s="24">
        <v>0</v>
      </c>
      <c r="AD12" s="24">
        <v>0</v>
      </c>
      <c r="AE12" s="24">
        <v>10</v>
      </c>
      <c r="AF12" s="24">
        <v>3589</v>
      </c>
      <c r="AG12" s="24">
        <v>9</v>
      </c>
      <c r="AH12" s="24">
        <v>890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9</v>
      </c>
      <c r="AP12" s="24">
        <v>1240</v>
      </c>
      <c r="AQ12" s="24">
        <v>18</v>
      </c>
      <c r="AR12" s="24">
        <v>3490</v>
      </c>
    </row>
    <row r="13" spans="1:44" ht="24" customHeight="1">
      <c r="A13" s="140" t="s">
        <v>149</v>
      </c>
      <c r="B13" s="141"/>
      <c r="C13" s="24">
        <v>313</v>
      </c>
      <c r="D13" s="24">
        <v>52670</v>
      </c>
      <c r="E13" s="24">
        <v>1</v>
      </c>
      <c r="F13" s="24">
        <v>200</v>
      </c>
      <c r="G13" s="24">
        <v>2</v>
      </c>
      <c r="H13" s="24">
        <v>440</v>
      </c>
      <c r="I13" s="24">
        <v>2</v>
      </c>
      <c r="J13" s="24">
        <v>230</v>
      </c>
      <c r="K13" s="24">
        <v>1</v>
      </c>
      <c r="L13" s="24">
        <v>1000</v>
      </c>
      <c r="M13" s="24">
        <v>4</v>
      </c>
      <c r="N13" s="24">
        <v>810</v>
      </c>
      <c r="O13" s="24">
        <v>22</v>
      </c>
      <c r="P13" s="24">
        <v>7730</v>
      </c>
      <c r="Q13" s="24">
        <v>161</v>
      </c>
      <c r="R13" s="24">
        <v>28350</v>
      </c>
      <c r="S13" s="24">
        <v>3</v>
      </c>
      <c r="T13" s="24">
        <v>580</v>
      </c>
      <c r="U13" s="24">
        <v>75</v>
      </c>
      <c r="V13" s="24">
        <v>8414</v>
      </c>
      <c r="W13" s="140" t="s">
        <v>147</v>
      </c>
      <c r="X13" s="141"/>
      <c r="Y13" s="24">
        <v>3</v>
      </c>
      <c r="Z13" s="24">
        <v>640</v>
      </c>
      <c r="AA13" s="24">
        <v>0</v>
      </c>
      <c r="AB13" s="24">
        <v>0</v>
      </c>
      <c r="AC13" s="24">
        <v>2</v>
      </c>
      <c r="AD13" s="24">
        <v>300</v>
      </c>
      <c r="AE13" s="24">
        <v>8</v>
      </c>
      <c r="AF13" s="24">
        <v>1236</v>
      </c>
      <c r="AG13" s="24">
        <v>6</v>
      </c>
      <c r="AH13" s="24">
        <v>900</v>
      </c>
      <c r="AI13" s="24">
        <v>0</v>
      </c>
      <c r="AJ13" s="24">
        <v>0</v>
      </c>
      <c r="AK13" s="24">
        <v>2</v>
      </c>
      <c r="AL13" s="24">
        <v>250</v>
      </c>
      <c r="AM13" s="24">
        <v>0</v>
      </c>
      <c r="AN13" s="24">
        <v>0</v>
      </c>
      <c r="AO13" s="24">
        <v>5</v>
      </c>
      <c r="AP13" s="24">
        <v>320</v>
      </c>
      <c r="AQ13" s="24">
        <v>16</v>
      </c>
      <c r="AR13" s="24">
        <v>1270</v>
      </c>
    </row>
    <row r="14" spans="1:44" ht="24" customHeight="1">
      <c r="A14" s="140" t="s">
        <v>7</v>
      </c>
      <c r="B14" s="141"/>
      <c r="C14" s="24">
        <v>348</v>
      </c>
      <c r="D14" s="24">
        <v>56309</v>
      </c>
      <c r="E14" s="24">
        <v>2</v>
      </c>
      <c r="F14" s="24">
        <v>400</v>
      </c>
      <c r="G14" s="24">
        <v>0</v>
      </c>
      <c r="H14" s="24">
        <v>0</v>
      </c>
      <c r="I14" s="24">
        <v>33</v>
      </c>
      <c r="J14" s="24">
        <v>3745</v>
      </c>
      <c r="K14" s="24">
        <v>0</v>
      </c>
      <c r="L14" s="24">
        <v>0</v>
      </c>
      <c r="M14" s="24">
        <v>0</v>
      </c>
      <c r="N14" s="24">
        <v>0</v>
      </c>
      <c r="O14" s="24">
        <v>22</v>
      </c>
      <c r="P14" s="24">
        <v>3678</v>
      </c>
      <c r="Q14" s="24">
        <v>182</v>
      </c>
      <c r="R14" s="24">
        <v>31889</v>
      </c>
      <c r="S14" s="24">
        <v>2</v>
      </c>
      <c r="T14" s="24">
        <v>340</v>
      </c>
      <c r="U14" s="24">
        <v>62</v>
      </c>
      <c r="V14" s="24">
        <v>8483</v>
      </c>
      <c r="W14" s="140" t="s">
        <v>7</v>
      </c>
      <c r="X14" s="141"/>
      <c r="Y14" s="24">
        <v>6</v>
      </c>
      <c r="Z14" s="24">
        <v>850</v>
      </c>
      <c r="AA14" s="24">
        <v>2</v>
      </c>
      <c r="AB14" s="24">
        <v>250</v>
      </c>
      <c r="AC14" s="24">
        <v>3</v>
      </c>
      <c r="AD14" s="24">
        <v>480</v>
      </c>
      <c r="AE14" s="24">
        <v>4</v>
      </c>
      <c r="AF14" s="24">
        <v>510</v>
      </c>
      <c r="AG14" s="24">
        <v>5</v>
      </c>
      <c r="AH14" s="24">
        <v>700</v>
      </c>
      <c r="AI14" s="24">
        <v>0</v>
      </c>
      <c r="AJ14" s="24">
        <v>0</v>
      </c>
      <c r="AK14" s="24">
        <v>3</v>
      </c>
      <c r="AL14" s="24">
        <v>2295</v>
      </c>
      <c r="AM14" s="24">
        <v>0</v>
      </c>
      <c r="AN14" s="24">
        <v>0</v>
      </c>
      <c r="AO14" s="24">
        <v>5</v>
      </c>
      <c r="AP14" s="24">
        <v>501</v>
      </c>
      <c r="AQ14" s="24">
        <v>17</v>
      </c>
      <c r="AR14" s="24">
        <v>2188</v>
      </c>
    </row>
    <row r="15" spans="1:44" ht="24" customHeight="1">
      <c r="A15" s="140" t="s">
        <v>65</v>
      </c>
      <c r="B15" s="141"/>
      <c r="C15" s="24">
        <v>265</v>
      </c>
      <c r="D15" s="24">
        <v>43185</v>
      </c>
      <c r="E15" s="24">
        <v>1</v>
      </c>
      <c r="F15" s="24">
        <v>480</v>
      </c>
      <c r="G15" s="24">
        <v>0</v>
      </c>
      <c r="H15" s="24">
        <v>0</v>
      </c>
      <c r="I15" s="24">
        <v>18</v>
      </c>
      <c r="J15" s="24">
        <v>4759</v>
      </c>
      <c r="K15" s="24">
        <v>1</v>
      </c>
      <c r="L15" s="24">
        <v>200</v>
      </c>
      <c r="M15" s="24">
        <v>1</v>
      </c>
      <c r="N15" s="24">
        <v>50</v>
      </c>
      <c r="O15" s="24">
        <v>23</v>
      </c>
      <c r="P15" s="24">
        <v>4596</v>
      </c>
      <c r="Q15" s="24">
        <v>132</v>
      </c>
      <c r="R15" s="24">
        <v>18247</v>
      </c>
      <c r="S15" s="24">
        <v>0</v>
      </c>
      <c r="T15" s="24">
        <v>0</v>
      </c>
      <c r="U15" s="24">
        <v>54</v>
      </c>
      <c r="V15" s="24">
        <v>7262</v>
      </c>
      <c r="W15" s="140" t="s">
        <v>65</v>
      </c>
      <c r="X15" s="141"/>
      <c r="Y15" s="24">
        <v>0</v>
      </c>
      <c r="Z15" s="24">
        <v>0</v>
      </c>
      <c r="AA15" s="24">
        <v>0</v>
      </c>
      <c r="AB15" s="24">
        <v>0</v>
      </c>
      <c r="AC15" s="24">
        <v>1</v>
      </c>
      <c r="AD15" s="24">
        <v>200</v>
      </c>
      <c r="AE15" s="24">
        <v>6</v>
      </c>
      <c r="AF15" s="24">
        <v>860</v>
      </c>
      <c r="AG15" s="24">
        <v>12</v>
      </c>
      <c r="AH15" s="24">
        <v>1540</v>
      </c>
      <c r="AI15" s="24">
        <v>0</v>
      </c>
      <c r="AJ15" s="24">
        <v>0</v>
      </c>
      <c r="AK15" s="24">
        <v>2</v>
      </c>
      <c r="AL15" s="24">
        <v>290</v>
      </c>
      <c r="AM15" s="24">
        <v>0</v>
      </c>
      <c r="AN15" s="24">
        <v>0</v>
      </c>
      <c r="AO15" s="24">
        <v>4</v>
      </c>
      <c r="AP15" s="24">
        <v>303</v>
      </c>
      <c r="AQ15" s="24">
        <v>10</v>
      </c>
      <c r="AR15" s="24">
        <v>4398</v>
      </c>
    </row>
    <row r="16" spans="1:44" ht="24" customHeight="1">
      <c r="A16" s="140" t="s">
        <v>86</v>
      </c>
      <c r="B16" s="141"/>
      <c r="C16" s="24">
        <v>431</v>
      </c>
      <c r="D16" s="24">
        <v>64557</v>
      </c>
      <c r="E16" s="24">
        <v>2</v>
      </c>
      <c r="F16" s="24">
        <v>300</v>
      </c>
      <c r="G16" s="24">
        <v>0</v>
      </c>
      <c r="H16" s="24">
        <v>0</v>
      </c>
      <c r="I16" s="24">
        <v>9</v>
      </c>
      <c r="J16" s="24">
        <v>1005</v>
      </c>
      <c r="K16" s="24">
        <v>0</v>
      </c>
      <c r="L16" s="24">
        <v>0</v>
      </c>
      <c r="M16" s="24">
        <v>0</v>
      </c>
      <c r="N16" s="24">
        <v>0</v>
      </c>
      <c r="O16" s="24">
        <v>24</v>
      </c>
      <c r="P16" s="24">
        <v>5726</v>
      </c>
      <c r="Q16" s="24">
        <v>249</v>
      </c>
      <c r="R16" s="24">
        <v>46919</v>
      </c>
      <c r="S16" s="24">
        <v>2</v>
      </c>
      <c r="T16" s="24">
        <v>33</v>
      </c>
      <c r="U16" s="24">
        <v>66</v>
      </c>
      <c r="V16" s="24">
        <v>4280</v>
      </c>
      <c r="W16" s="140" t="s">
        <v>87</v>
      </c>
      <c r="X16" s="141"/>
      <c r="Y16" s="24">
        <v>1</v>
      </c>
      <c r="Z16" s="24">
        <v>20</v>
      </c>
      <c r="AA16" s="24">
        <v>3</v>
      </c>
      <c r="AB16" s="24">
        <v>410</v>
      </c>
      <c r="AC16" s="24">
        <v>6</v>
      </c>
      <c r="AD16" s="24">
        <v>1250</v>
      </c>
      <c r="AE16" s="24">
        <v>9</v>
      </c>
      <c r="AF16" s="24">
        <v>610</v>
      </c>
      <c r="AG16" s="24">
        <v>16</v>
      </c>
      <c r="AH16" s="24">
        <v>1795</v>
      </c>
      <c r="AI16" s="24">
        <v>0</v>
      </c>
      <c r="AJ16" s="24">
        <v>0</v>
      </c>
      <c r="AK16" s="24">
        <v>1</v>
      </c>
      <c r="AL16" s="24">
        <v>3</v>
      </c>
      <c r="AM16" s="24">
        <v>0</v>
      </c>
      <c r="AN16" s="24">
        <v>0</v>
      </c>
      <c r="AO16" s="24">
        <v>12</v>
      </c>
      <c r="AP16" s="24">
        <v>635</v>
      </c>
      <c r="AQ16" s="24">
        <v>31</v>
      </c>
      <c r="AR16" s="24">
        <v>1572</v>
      </c>
    </row>
    <row r="17" spans="1:44" ht="24" customHeight="1">
      <c r="A17" s="140" t="s">
        <v>66</v>
      </c>
      <c r="B17" s="141"/>
      <c r="C17" s="24">
        <v>82</v>
      </c>
      <c r="D17" s="24">
        <v>13667</v>
      </c>
      <c r="E17" s="24">
        <v>0</v>
      </c>
      <c r="F17" s="24">
        <v>0</v>
      </c>
      <c r="G17" s="24">
        <v>0</v>
      </c>
      <c r="H17" s="24">
        <v>0</v>
      </c>
      <c r="I17" s="24">
        <v>2</v>
      </c>
      <c r="J17" s="24">
        <v>37</v>
      </c>
      <c r="K17" s="24">
        <v>0</v>
      </c>
      <c r="L17" s="24">
        <v>0</v>
      </c>
      <c r="M17" s="24">
        <v>0</v>
      </c>
      <c r="N17" s="24">
        <v>0</v>
      </c>
      <c r="O17" s="24">
        <v>10</v>
      </c>
      <c r="P17" s="24">
        <v>5680</v>
      </c>
      <c r="Q17" s="24">
        <v>31</v>
      </c>
      <c r="R17" s="24">
        <v>3247</v>
      </c>
      <c r="S17" s="24">
        <v>0</v>
      </c>
      <c r="T17" s="24">
        <v>0</v>
      </c>
      <c r="U17" s="24">
        <v>19</v>
      </c>
      <c r="V17" s="24">
        <v>1603</v>
      </c>
      <c r="W17" s="140" t="s">
        <v>66</v>
      </c>
      <c r="X17" s="141"/>
      <c r="Y17" s="24">
        <v>1</v>
      </c>
      <c r="Z17" s="24">
        <v>200</v>
      </c>
      <c r="AA17" s="24">
        <v>0</v>
      </c>
      <c r="AB17" s="24">
        <v>0</v>
      </c>
      <c r="AC17" s="24">
        <v>4</v>
      </c>
      <c r="AD17" s="24">
        <v>680</v>
      </c>
      <c r="AE17" s="24">
        <v>3</v>
      </c>
      <c r="AF17" s="24">
        <v>410</v>
      </c>
      <c r="AG17" s="24">
        <v>10</v>
      </c>
      <c r="AH17" s="24">
        <v>1580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2</v>
      </c>
      <c r="AR17" s="24">
        <v>230</v>
      </c>
    </row>
    <row r="18" spans="1:44" ht="24" customHeight="1">
      <c r="A18" s="140" t="s">
        <v>67</v>
      </c>
      <c r="B18" s="141"/>
      <c r="C18" s="24">
        <v>74</v>
      </c>
      <c r="D18" s="24">
        <v>10779</v>
      </c>
      <c r="E18" s="24">
        <v>0</v>
      </c>
      <c r="F18" s="24">
        <v>0</v>
      </c>
      <c r="G18" s="24">
        <v>0</v>
      </c>
      <c r="H18" s="24">
        <v>0</v>
      </c>
      <c r="I18" s="24">
        <v>2</v>
      </c>
      <c r="J18" s="24">
        <v>14</v>
      </c>
      <c r="K18" s="24">
        <v>0</v>
      </c>
      <c r="L18" s="24">
        <v>0</v>
      </c>
      <c r="M18" s="24">
        <v>0</v>
      </c>
      <c r="N18" s="24">
        <v>0</v>
      </c>
      <c r="O18" s="24">
        <v>10</v>
      </c>
      <c r="P18" s="24">
        <v>2928</v>
      </c>
      <c r="Q18" s="24">
        <v>29</v>
      </c>
      <c r="R18" s="24">
        <v>3813</v>
      </c>
      <c r="S18" s="24">
        <v>0</v>
      </c>
      <c r="T18" s="24">
        <v>0</v>
      </c>
      <c r="U18" s="24">
        <v>19</v>
      </c>
      <c r="V18" s="24">
        <v>2470</v>
      </c>
      <c r="W18" s="140" t="s">
        <v>67</v>
      </c>
      <c r="X18" s="141"/>
      <c r="Y18" s="24">
        <v>0</v>
      </c>
      <c r="Z18" s="24">
        <v>0</v>
      </c>
      <c r="AA18" s="24">
        <v>0</v>
      </c>
      <c r="AB18" s="24">
        <v>0</v>
      </c>
      <c r="AC18" s="24">
        <v>3</v>
      </c>
      <c r="AD18" s="24">
        <v>286</v>
      </c>
      <c r="AE18" s="24">
        <v>2</v>
      </c>
      <c r="AF18" s="24">
        <v>400</v>
      </c>
      <c r="AG18" s="24">
        <v>2</v>
      </c>
      <c r="AH18" s="24">
        <v>245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270</v>
      </c>
      <c r="AQ18" s="24">
        <v>4</v>
      </c>
      <c r="AR18" s="24">
        <v>353</v>
      </c>
    </row>
    <row r="19" spans="1:44" ht="24" customHeight="1">
      <c r="A19" s="140" t="s">
        <v>68</v>
      </c>
      <c r="B19" s="141"/>
      <c r="C19" s="24">
        <v>281</v>
      </c>
      <c r="D19" s="24">
        <v>33142</v>
      </c>
      <c r="E19" s="24">
        <v>2</v>
      </c>
      <c r="F19" s="24">
        <v>1050</v>
      </c>
      <c r="G19" s="24">
        <v>0</v>
      </c>
      <c r="H19" s="24">
        <v>0</v>
      </c>
      <c r="I19" s="24">
        <v>22</v>
      </c>
      <c r="J19" s="24">
        <v>1026</v>
      </c>
      <c r="K19" s="24">
        <v>0</v>
      </c>
      <c r="L19" s="24">
        <v>0</v>
      </c>
      <c r="M19" s="24">
        <v>2</v>
      </c>
      <c r="N19" s="24">
        <v>206</v>
      </c>
      <c r="O19" s="24">
        <v>35</v>
      </c>
      <c r="P19" s="24">
        <v>9855</v>
      </c>
      <c r="Q19" s="24">
        <v>147</v>
      </c>
      <c r="R19" s="24">
        <v>13798</v>
      </c>
      <c r="S19" s="24">
        <v>1</v>
      </c>
      <c r="T19" s="24">
        <v>50</v>
      </c>
      <c r="U19" s="24">
        <v>25</v>
      </c>
      <c r="V19" s="24">
        <v>4028</v>
      </c>
      <c r="W19" s="140" t="s">
        <v>68</v>
      </c>
      <c r="X19" s="141"/>
      <c r="Y19" s="24">
        <v>2</v>
      </c>
      <c r="Z19" s="24">
        <v>650</v>
      </c>
      <c r="AA19" s="24">
        <v>2</v>
      </c>
      <c r="AB19" s="24">
        <v>230</v>
      </c>
      <c r="AC19" s="24">
        <v>4</v>
      </c>
      <c r="AD19" s="24">
        <v>170</v>
      </c>
      <c r="AE19" s="24">
        <v>3</v>
      </c>
      <c r="AF19" s="24">
        <v>310</v>
      </c>
      <c r="AG19" s="24">
        <v>4</v>
      </c>
      <c r="AH19" s="24">
        <v>465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8</v>
      </c>
      <c r="AP19" s="24">
        <v>575</v>
      </c>
      <c r="AQ19" s="24">
        <v>24</v>
      </c>
      <c r="AR19" s="24">
        <v>729</v>
      </c>
    </row>
    <row r="20" spans="1:44" ht="24" customHeight="1">
      <c r="A20" s="140" t="s">
        <v>69</v>
      </c>
      <c r="B20" s="141"/>
      <c r="C20" s="24">
        <v>149</v>
      </c>
      <c r="D20" s="24">
        <v>21921</v>
      </c>
      <c r="E20" s="24">
        <v>2</v>
      </c>
      <c r="F20" s="24">
        <v>368</v>
      </c>
      <c r="G20" s="24">
        <v>0</v>
      </c>
      <c r="H20" s="24">
        <v>0</v>
      </c>
      <c r="I20" s="24">
        <v>21</v>
      </c>
      <c r="J20" s="24">
        <v>3733</v>
      </c>
      <c r="K20" s="24">
        <v>0</v>
      </c>
      <c r="L20" s="24">
        <v>0</v>
      </c>
      <c r="M20" s="24">
        <v>0</v>
      </c>
      <c r="N20" s="24">
        <v>0</v>
      </c>
      <c r="O20" s="24">
        <v>9</v>
      </c>
      <c r="P20" s="24">
        <v>4680</v>
      </c>
      <c r="Q20" s="24">
        <v>88</v>
      </c>
      <c r="R20" s="24">
        <v>9096</v>
      </c>
      <c r="S20" s="24">
        <v>0</v>
      </c>
      <c r="T20" s="24">
        <v>0</v>
      </c>
      <c r="U20" s="24">
        <v>19</v>
      </c>
      <c r="V20" s="24">
        <v>3108</v>
      </c>
      <c r="W20" s="140" t="s">
        <v>69</v>
      </c>
      <c r="X20" s="141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2</v>
      </c>
      <c r="AF20" s="24">
        <v>250</v>
      </c>
      <c r="AG20" s="24">
        <v>3</v>
      </c>
      <c r="AH20" s="24">
        <v>500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</v>
      </c>
      <c r="AP20" s="24">
        <v>30</v>
      </c>
      <c r="AQ20" s="24">
        <v>4</v>
      </c>
      <c r="AR20" s="24">
        <v>156</v>
      </c>
    </row>
    <row r="21" spans="1:44" ht="24" customHeight="1">
      <c r="A21" s="140" t="s">
        <v>70</v>
      </c>
      <c r="B21" s="141"/>
      <c r="C21" s="24">
        <v>66</v>
      </c>
      <c r="D21" s="24">
        <v>12602</v>
      </c>
      <c r="E21" s="24">
        <v>2</v>
      </c>
      <c r="F21" s="24">
        <v>1200</v>
      </c>
      <c r="G21" s="24">
        <v>0</v>
      </c>
      <c r="H21" s="24">
        <v>0</v>
      </c>
      <c r="I21" s="24">
        <v>4</v>
      </c>
      <c r="J21" s="24">
        <v>1550</v>
      </c>
      <c r="K21" s="24">
        <v>0</v>
      </c>
      <c r="L21" s="24">
        <v>0</v>
      </c>
      <c r="M21" s="24">
        <v>0</v>
      </c>
      <c r="N21" s="24">
        <v>0</v>
      </c>
      <c r="O21" s="24">
        <v>4</v>
      </c>
      <c r="P21" s="24">
        <v>3210</v>
      </c>
      <c r="Q21" s="24">
        <v>36</v>
      </c>
      <c r="R21" s="24">
        <v>3870</v>
      </c>
      <c r="S21" s="24">
        <v>0</v>
      </c>
      <c r="T21" s="24">
        <v>0</v>
      </c>
      <c r="U21" s="24">
        <v>10</v>
      </c>
      <c r="V21" s="24">
        <v>1356</v>
      </c>
      <c r="W21" s="140" t="s">
        <v>70</v>
      </c>
      <c r="X21" s="141"/>
      <c r="Y21" s="24">
        <v>1</v>
      </c>
      <c r="Z21" s="24">
        <v>30</v>
      </c>
      <c r="AA21" s="24">
        <v>0</v>
      </c>
      <c r="AB21" s="24">
        <v>0</v>
      </c>
      <c r="AC21" s="24">
        <v>1</v>
      </c>
      <c r="AD21" s="24">
        <v>500</v>
      </c>
      <c r="AE21" s="24">
        <v>0</v>
      </c>
      <c r="AF21" s="24">
        <v>0</v>
      </c>
      <c r="AG21" s="24">
        <v>3</v>
      </c>
      <c r="AH21" s="24">
        <v>450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5</v>
      </c>
      <c r="AR21" s="24">
        <v>436</v>
      </c>
    </row>
    <row r="22" spans="1:44" ht="24" customHeight="1">
      <c r="A22" s="140" t="s">
        <v>71</v>
      </c>
      <c r="B22" s="141"/>
      <c r="C22" s="24">
        <v>63</v>
      </c>
      <c r="D22" s="24">
        <v>19665</v>
      </c>
      <c r="E22" s="24">
        <v>5</v>
      </c>
      <c r="F22" s="24">
        <v>9850</v>
      </c>
      <c r="G22" s="24">
        <v>0</v>
      </c>
      <c r="H22" s="24">
        <v>0</v>
      </c>
      <c r="I22" s="24">
        <v>2</v>
      </c>
      <c r="J22" s="24">
        <v>10</v>
      </c>
      <c r="K22" s="24">
        <v>0</v>
      </c>
      <c r="L22" s="24">
        <v>0</v>
      </c>
      <c r="M22" s="24">
        <v>0</v>
      </c>
      <c r="N22" s="24">
        <v>0</v>
      </c>
      <c r="O22" s="24">
        <v>6</v>
      </c>
      <c r="P22" s="24">
        <v>2200</v>
      </c>
      <c r="Q22" s="24">
        <v>39</v>
      </c>
      <c r="R22" s="24">
        <v>4583</v>
      </c>
      <c r="S22" s="24">
        <v>0</v>
      </c>
      <c r="T22" s="24">
        <v>0</v>
      </c>
      <c r="U22" s="24">
        <v>6</v>
      </c>
      <c r="V22" s="24">
        <v>517</v>
      </c>
      <c r="W22" s="140" t="s">
        <v>71</v>
      </c>
      <c r="X22" s="141"/>
      <c r="Y22" s="24">
        <v>1</v>
      </c>
      <c r="Z22" s="24">
        <v>100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2400</v>
      </c>
      <c r="AQ22" s="24">
        <v>2</v>
      </c>
      <c r="AR22" s="24">
        <v>6</v>
      </c>
    </row>
    <row r="23" spans="1:44" ht="24" customHeight="1">
      <c r="A23" s="140" t="s">
        <v>72</v>
      </c>
      <c r="B23" s="141"/>
      <c r="C23" s="24">
        <v>41</v>
      </c>
      <c r="D23" s="24">
        <v>5755</v>
      </c>
      <c r="E23" s="24">
        <v>2</v>
      </c>
      <c r="F23" s="24">
        <v>400</v>
      </c>
      <c r="G23" s="24">
        <v>0</v>
      </c>
      <c r="H23" s="24">
        <v>0</v>
      </c>
      <c r="I23" s="24">
        <v>1</v>
      </c>
      <c r="J23" s="24">
        <v>50</v>
      </c>
      <c r="K23" s="24">
        <v>1</v>
      </c>
      <c r="L23" s="24">
        <v>200</v>
      </c>
      <c r="M23" s="24">
        <v>0</v>
      </c>
      <c r="N23" s="24">
        <v>0</v>
      </c>
      <c r="O23" s="24">
        <v>3</v>
      </c>
      <c r="P23" s="24">
        <v>1300</v>
      </c>
      <c r="Q23" s="24">
        <v>17</v>
      </c>
      <c r="R23" s="24">
        <v>1140</v>
      </c>
      <c r="S23" s="24">
        <v>0</v>
      </c>
      <c r="T23" s="24">
        <v>0</v>
      </c>
      <c r="U23" s="24">
        <v>8</v>
      </c>
      <c r="V23" s="24">
        <v>1333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3</v>
      </c>
      <c r="AH23" s="24">
        <v>1103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13</v>
      </c>
      <c r="AQ23" s="24">
        <v>4</v>
      </c>
      <c r="AR23" s="24">
        <v>216</v>
      </c>
    </row>
    <row r="24" spans="1:44" ht="24" customHeight="1">
      <c r="A24" s="140" t="s">
        <v>73</v>
      </c>
      <c r="B24" s="141"/>
      <c r="C24" s="24">
        <v>93</v>
      </c>
      <c r="D24" s="24">
        <v>25565</v>
      </c>
      <c r="E24" s="24">
        <v>2</v>
      </c>
      <c r="F24" s="24">
        <v>250</v>
      </c>
      <c r="G24" s="24">
        <v>0</v>
      </c>
      <c r="H24" s="24">
        <v>0</v>
      </c>
      <c r="I24" s="24">
        <v>3</v>
      </c>
      <c r="J24" s="24">
        <v>70</v>
      </c>
      <c r="K24" s="24">
        <v>0</v>
      </c>
      <c r="L24" s="24">
        <v>0</v>
      </c>
      <c r="M24" s="24">
        <v>0</v>
      </c>
      <c r="N24" s="24">
        <v>0</v>
      </c>
      <c r="O24" s="24">
        <v>11</v>
      </c>
      <c r="P24" s="24">
        <v>5422</v>
      </c>
      <c r="Q24" s="24">
        <v>52</v>
      </c>
      <c r="R24" s="24">
        <v>17966</v>
      </c>
      <c r="S24" s="24">
        <v>0</v>
      </c>
      <c r="T24" s="24">
        <v>0</v>
      </c>
      <c r="U24" s="24">
        <v>8</v>
      </c>
      <c r="V24" s="24">
        <v>843</v>
      </c>
      <c r="W24" s="140" t="s">
        <v>73</v>
      </c>
      <c r="X24" s="141"/>
      <c r="Y24" s="24">
        <v>1</v>
      </c>
      <c r="Z24" s="24">
        <v>10</v>
      </c>
      <c r="AA24" s="24">
        <v>0</v>
      </c>
      <c r="AB24" s="24">
        <v>0</v>
      </c>
      <c r="AC24" s="24">
        <v>1</v>
      </c>
      <c r="AD24" s="24">
        <v>100</v>
      </c>
      <c r="AE24" s="24">
        <v>5</v>
      </c>
      <c r="AF24" s="24">
        <v>218</v>
      </c>
      <c r="AG24" s="24">
        <v>1</v>
      </c>
      <c r="AH24" s="24">
        <v>200</v>
      </c>
      <c r="AI24" s="24">
        <v>0</v>
      </c>
      <c r="AJ24" s="24">
        <v>0</v>
      </c>
      <c r="AK24" s="24">
        <v>1</v>
      </c>
      <c r="AL24" s="24">
        <v>50</v>
      </c>
      <c r="AM24" s="24">
        <v>0</v>
      </c>
      <c r="AN24" s="24">
        <v>0</v>
      </c>
      <c r="AO24" s="24">
        <v>4</v>
      </c>
      <c r="AP24" s="24">
        <v>320</v>
      </c>
      <c r="AQ24" s="24">
        <v>4</v>
      </c>
      <c r="AR24" s="24">
        <v>116</v>
      </c>
    </row>
    <row r="25" spans="1:44" ht="24" customHeight="1">
      <c r="A25" s="140" t="s">
        <v>6</v>
      </c>
      <c r="B25" s="141"/>
      <c r="C25" s="24">
        <v>78</v>
      </c>
      <c r="D25" s="24">
        <v>14588</v>
      </c>
      <c r="E25" s="24">
        <v>3</v>
      </c>
      <c r="F25" s="24">
        <v>3498</v>
      </c>
      <c r="G25" s="24">
        <v>0</v>
      </c>
      <c r="H25" s="24">
        <v>0</v>
      </c>
      <c r="I25" s="24">
        <v>2</v>
      </c>
      <c r="J25" s="24">
        <v>258</v>
      </c>
      <c r="K25" s="24">
        <v>0</v>
      </c>
      <c r="L25" s="24">
        <v>0</v>
      </c>
      <c r="M25" s="24">
        <v>1</v>
      </c>
      <c r="N25" s="24">
        <v>217</v>
      </c>
      <c r="O25" s="24">
        <v>10</v>
      </c>
      <c r="P25" s="24">
        <v>2679</v>
      </c>
      <c r="Q25" s="24">
        <v>22</v>
      </c>
      <c r="R25" s="24">
        <v>4175</v>
      </c>
      <c r="S25" s="24">
        <v>1</v>
      </c>
      <c r="T25" s="24">
        <v>10</v>
      </c>
      <c r="U25" s="24">
        <v>20</v>
      </c>
      <c r="V25" s="24">
        <v>1065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100</v>
      </c>
      <c r="AE25" s="24">
        <v>1</v>
      </c>
      <c r="AF25" s="24">
        <v>50</v>
      </c>
      <c r="AG25" s="24">
        <v>6</v>
      </c>
      <c r="AH25" s="24">
        <v>1289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593</v>
      </c>
      <c r="AQ25" s="24">
        <v>7</v>
      </c>
      <c r="AR25" s="24">
        <v>654</v>
      </c>
    </row>
    <row r="26" spans="1:44" ht="24" customHeight="1">
      <c r="A26" s="140" t="s">
        <v>74</v>
      </c>
      <c r="B26" s="141"/>
      <c r="C26" s="24">
        <v>85</v>
      </c>
      <c r="D26" s="24">
        <v>25820</v>
      </c>
      <c r="E26" s="24">
        <v>1</v>
      </c>
      <c r="F26" s="24">
        <v>500</v>
      </c>
      <c r="G26" s="24">
        <v>0</v>
      </c>
      <c r="H26" s="24">
        <v>0</v>
      </c>
      <c r="I26" s="24">
        <v>1</v>
      </c>
      <c r="J26" s="24">
        <v>249</v>
      </c>
      <c r="K26" s="24">
        <v>0</v>
      </c>
      <c r="L26" s="24">
        <v>0</v>
      </c>
      <c r="M26" s="24">
        <v>0</v>
      </c>
      <c r="N26" s="24">
        <v>0</v>
      </c>
      <c r="O26" s="24">
        <v>14</v>
      </c>
      <c r="P26" s="24">
        <v>9708</v>
      </c>
      <c r="Q26" s="24">
        <v>31</v>
      </c>
      <c r="R26" s="24">
        <v>2543</v>
      </c>
      <c r="S26" s="24">
        <v>0</v>
      </c>
      <c r="T26" s="24">
        <v>0</v>
      </c>
      <c r="U26" s="24">
        <v>19</v>
      </c>
      <c r="V26" s="24">
        <v>1974</v>
      </c>
      <c r="W26" s="140" t="s">
        <v>74</v>
      </c>
      <c r="X26" s="141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5200</v>
      </c>
      <c r="AE26" s="24">
        <v>2</v>
      </c>
      <c r="AF26" s="24">
        <v>2150</v>
      </c>
      <c r="AG26" s="24">
        <v>3</v>
      </c>
      <c r="AH26" s="24">
        <v>405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185</v>
      </c>
      <c r="AQ26" s="24">
        <v>9</v>
      </c>
      <c r="AR26" s="24">
        <v>2906</v>
      </c>
    </row>
    <row r="27" spans="1:44" ht="24" customHeight="1">
      <c r="A27" s="140" t="s">
        <v>75</v>
      </c>
      <c r="B27" s="141"/>
      <c r="C27" s="24">
        <v>29</v>
      </c>
      <c r="D27" s="24">
        <v>3382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309</v>
      </c>
      <c r="Q27" s="24">
        <v>13</v>
      </c>
      <c r="R27" s="24">
        <v>1775</v>
      </c>
      <c r="S27" s="24">
        <v>0</v>
      </c>
      <c r="T27" s="24">
        <v>0</v>
      </c>
      <c r="U27" s="24">
        <v>7</v>
      </c>
      <c r="V27" s="24">
        <v>523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440</v>
      </c>
      <c r="AE27" s="24">
        <v>0</v>
      </c>
      <c r="AF27" s="24">
        <v>0</v>
      </c>
      <c r="AG27" s="24">
        <v>2</v>
      </c>
      <c r="AH27" s="24">
        <v>300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35</v>
      </c>
      <c r="AQ27" s="24">
        <v>0</v>
      </c>
      <c r="AR27" s="24">
        <v>0</v>
      </c>
    </row>
    <row r="28" spans="1:44" ht="24" customHeight="1">
      <c r="A28" s="140" t="s">
        <v>76</v>
      </c>
      <c r="B28" s="141"/>
      <c r="C28" s="24">
        <v>40</v>
      </c>
      <c r="D28" s="24">
        <v>4841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4">
        <v>200</v>
      </c>
      <c r="O28" s="24">
        <v>4</v>
      </c>
      <c r="P28" s="24">
        <v>1068</v>
      </c>
      <c r="Q28" s="24">
        <v>18</v>
      </c>
      <c r="R28" s="24">
        <v>1998</v>
      </c>
      <c r="S28" s="24">
        <v>0</v>
      </c>
      <c r="T28" s="24">
        <v>0</v>
      </c>
      <c r="U28" s="24">
        <v>13</v>
      </c>
      <c r="V28" s="24">
        <v>1115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1</v>
      </c>
      <c r="AD28" s="24">
        <v>200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100</v>
      </c>
      <c r="AQ28" s="24">
        <v>2</v>
      </c>
      <c r="AR28" s="24">
        <v>160</v>
      </c>
    </row>
    <row r="29" spans="1:44" ht="24" customHeight="1">
      <c r="A29" s="140" t="s">
        <v>77</v>
      </c>
      <c r="B29" s="141"/>
      <c r="C29" s="24">
        <v>67</v>
      </c>
      <c r="D29" s="24">
        <v>9571</v>
      </c>
      <c r="E29" s="24">
        <v>0</v>
      </c>
      <c r="F29" s="24">
        <v>0</v>
      </c>
      <c r="G29" s="24">
        <v>0</v>
      </c>
      <c r="H29" s="24">
        <v>0</v>
      </c>
      <c r="I29" s="24">
        <v>3</v>
      </c>
      <c r="J29" s="24">
        <v>230</v>
      </c>
      <c r="K29" s="24">
        <v>0</v>
      </c>
      <c r="L29" s="24">
        <v>0</v>
      </c>
      <c r="M29" s="24">
        <v>0</v>
      </c>
      <c r="N29" s="24">
        <v>0</v>
      </c>
      <c r="O29" s="24">
        <v>5</v>
      </c>
      <c r="P29" s="24">
        <v>660</v>
      </c>
      <c r="Q29" s="24">
        <v>29</v>
      </c>
      <c r="R29" s="24">
        <v>5342</v>
      </c>
      <c r="S29" s="24">
        <v>0</v>
      </c>
      <c r="T29" s="24">
        <v>0</v>
      </c>
      <c r="U29" s="24">
        <v>21</v>
      </c>
      <c r="V29" s="24">
        <v>2371</v>
      </c>
      <c r="W29" s="140" t="s">
        <v>77</v>
      </c>
      <c r="X29" s="141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200</v>
      </c>
      <c r="AE29" s="24">
        <v>1</v>
      </c>
      <c r="AF29" s="24">
        <v>200</v>
      </c>
      <c r="AG29" s="24">
        <v>1</v>
      </c>
      <c r="AH29" s="24">
        <v>200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6</v>
      </c>
      <c r="AR29" s="24">
        <v>368</v>
      </c>
    </row>
    <row r="30" spans="1:44" ht="24" customHeight="1">
      <c r="A30" s="140" t="s">
        <v>78</v>
      </c>
      <c r="B30" s="141"/>
      <c r="C30" s="24">
        <v>45</v>
      </c>
      <c r="D30" s="24">
        <v>3688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200</v>
      </c>
      <c r="Q30" s="24">
        <v>24</v>
      </c>
      <c r="R30" s="24">
        <v>1919</v>
      </c>
      <c r="S30" s="24">
        <v>1</v>
      </c>
      <c r="T30" s="24">
        <v>30</v>
      </c>
      <c r="U30" s="24">
        <v>10</v>
      </c>
      <c r="V30" s="24">
        <v>476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2</v>
      </c>
      <c r="AD30" s="24">
        <v>230</v>
      </c>
      <c r="AE30" s="24">
        <v>1</v>
      </c>
      <c r="AF30" s="24">
        <v>200</v>
      </c>
      <c r="AG30" s="24">
        <v>2</v>
      </c>
      <c r="AH30" s="24">
        <v>200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203</v>
      </c>
      <c r="AQ30" s="24">
        <v>2</v>
      </c>
      <c r="AR30" s="24">
        <v>230</v>
      </c>
    </row>
    <row r="31" spans="1:44" ht="24" customHeight="1">
      <c r="A31" s="140" t="s">
        <v>79</v>
      </c>
      <c r="B31" s="141"/>
      <c r="C31" s="24">
        <v>26</v>
      </c>
      <c r="D31" s="24">
        <v>15825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6</v>
      </c>
      <c r="P31" s="24">
        <v>1720</v>
      </c>
      <c r="Q31" s="24">
        <v>10</v>
      </c>
      <c r="R31" s="24">
        <v>1615</v>
      </c>
      <c r="S31" s="24">
        <v>3</v>
      </c>
      <c r="T31" s="24">
        <v>11400</v>
      </c>
      <c r="U31" s="24">
        <v>4</v>
      </c>
      <c r="V31" s="24">
        <v>590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100</v>
      </c>
      <c r="AQ31" s="24">
        <v>1</v>
      </c>
      <c r="AR31" s="24">
        <v>200</v>
      </c>
    </row>
    <row r="32" spans="1:44" ht="24" customHeight="1">
      <c r="A32" s="140" t="s">
        <v>80</v>
      </c>
      <c r="B32" s="141"/>
      <c r="C32" s="24">
        <v>15</v>
      </c>
      <c r="D32" s="24">
        <v>1665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500</v>
      </c>
      <c r="Q32" s="24">
        <v>8</v>
      </c>
      <c r="R32" s="24">
        <v>515</v>
      </c>
      <c r="S32" s="24">
        <v>2</v>
      </c>
      <c r="T32" s="24">
        <v>400</v>
      </c>
      <c r="U32" s="24">
        <v>2</v>
      </c>
      <c r="V32" s="24">
        <v>250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11</v>
      </c>
      <c r="D33" s="124">
        <v>14160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3</v>
      </c>
      <c r="P33" s="124">
        <v>1220</v>
      </c>
      <c r="Q33" s="124">
        <v>2</v>
      </c>
      <c r="R33" s="124">
        <v>1100</v>
      </c>
      <c r="S33" s="124">
        <v>1</v>
      </c>
      <c r="T33" s="124">
        <v>11000</v>
      </c>
      <c r="U33" s="124">
        <v>2</v>
      </c>
      <c r="V33" s="124">
        <v>340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1</v>
      </c>
      <c r="AH33" s="124">
        <v>200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1</v>
      </c>
      <c r="AP33" s="124">
        <v>100</v>
      </c>
      <c r="AQ33" s="124">
        <v>1</v>
      </c>
      <c r="AR33" s="124">
        <v>200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中華民國111年02月20日編製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中華民國111年02月20日編製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="85" zoomScaleSheetLayoutView="85" workbookViewId="0" topLeftCell="A1">
      <selection activeCell="C9" sqref="C9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69"/>
      <c r="E1" s="269"/>
      <c r="F1" s="269"/>
      <c r="G1" s="269"/>
      <c r="H1" s="269"/>
      <c r="S1" s="270" t="s">
        <v>2</v>
      </c>
      <c r="T1" s="271"/>
      <c r="U1" s="292" t="s">
        <v>91</v>
      </c>
      <c r="V1" s="271"/>
    </row>
    <row r="2" spans="1:22" ht="16.5" customHeight="1">
      <c r="A2" s="68" t="s">
        <v>224</v>
      </c>
      <c r="B2" s="139" t="s">
        <v>226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 t="s">
        <v>41</v>
      </c>
      <c r="T2" s="295"/>
      <c r="U2" s="296" t="s">
        <v>111</v>
      </c>
      <c r="V2" s="297"/>
    </row>
    <row r="3" spans="1:22" s="69" customFormat="1" ht="19.5" customHeigh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70" customFormat="1" ht="19.5" customHeight="1">
      <c r="E5" s="274" t="str">
        <f>CONCATENATE('2492-00-02'!K5,"底")</f>
        <v>   中華民國 111年1月底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131</v>
      </c>
      <c r="T5" s="275"/>
      <c r="U5" s="275"/>
      <c r="V5" s="275"/>
    </row>
    <row r="6" spans="1:22" s="71" customFormat="1" ht="13.5" customHeight="1">
      <c r="A6" s="276" t="s">
        <v>113</v>
      </c>
      <c r="B6" s="277"/>
      <c r="C6" s="282" t="s">
        <v>114</v>
      </c>
      <c r="D6" s="283"/>
      <c r="E6" s="286" t="s">
        <v>115</v>
      </c>
      <c r="F6" s="287"/>
      <c r="G6" s="290" t="s">
        <v>116</v>
      </c>
      <c r="H6" s="291"/>
      <c r="I6" s="290" t="s">
        <v>117</v>
      </c>
      <c r="J6" s="291"/>
      <c r="K6" s="290" t="s">
        <v>118</v>
      </c>
      <c r="L6" s="291"/>
      <c r="M6" s="290" t="s">
        <v>119</v>
      </c>
      <c r="N6" s="291"/>
      <c r="O6" s="290" t="s">
        <v>120</v>
      </c>
      <c r="P6" s="291"/>
      <c r="Q6" s="290" t="s">
        <v>121</v>
      </c>
      <c r="R6" s="291"/>
      <c r="S6" s="290" t="s">
        <v>122</v>
      </c>
      <c r="T6" s="291"/>
      <c r="U6" s="298" t="s">
        <v>123</v>
      </c>
      <c r="V6" s="299"/>
    </row>
    <row r="7" spans="1:22" s="71" customFormat="1" ht="14.25" customHeight="1">
      <c r="A7" s="278"/>
      <c r="B7" s="279"/>
      <c r="C7" s="284"/>
      <c r="D7" s="285"/>
      <c r="E7" s="288"/>
      <c r="F7" s="289"/>
      <c r="G7" s="302" t="s">
        <v>124</v>
      </c>
      <c r="H7" s="303"/>
      <c r="I7" s="302" t="s">
        <v>125</v>
      </c>
      <c r="J7" s="303"/>
      <c r="K7" s="302" t="s">
        <v>126</v>
      </c>
      <c r="L7" s="303"/>
      <c r="M7" s="302" t="s">
        <v>127</v>
      </c>
      <c r="N7" s="303"/>
      <c r="O7" s="302" t="s">
        <v>128</v>
      </c>
      <c r="P7" s="303"/>
      <c r="Q7" s="302" t="s">
        <v>129</v>
      </c>
      <c r="R7" s="303"/>
      <c r="S7" s="302" t="s">
        <v>130</v>
      </c>
      <c r="T7" s="303"/>
      <c r="U7" s="300"/>
      <c r="V7" s="301"/>
    </row>
    <row r="8" spans="1:22" s="71" customFormat="1" ht="17.25" customHeight="1" thickBot="1">
      <c r="A8" s="280"/>
      <c r="B8" s="281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67" t="s">
        <v>25</v>
      </c>
      <c r="B9" s="268"/>
      <c r="C9" s="113">
        <v>924879</v>
      </c>
      <c r="D9" s="114">
        <v>182389910</v>
      </c>
      <c r="E9" s="115">
        <v>205614</v>
      </c>
      <c r="F9" s="114">
        <v>821489</v>
      </c>
      <c r="G9" s="115">
        <v>192970</v>
      </c>
      <c r="H9" s="114">
        <v>4489425</v>
      </c>
      <c r="I9" s="115">
        <v>90939</v>
      </c>
      <c r="J9" s="114">
        <v>5156612</v>
      </c>
      <c r="K9" s="115">
        <v>382542</v>
      </c>
      <c r="L9" s="114">
        <v>70926131</v>
      </c>
      <c r="M9" s="115">
        <v>11373</v>
      </c>
      <c r="N9" s="114">
        <v>6567269</v>
      </c>
      <c r="O9" s="115">
        <v>36379</v>
      </c>
      <c r="P9" s="114">
        <v>56629194</v>
      </c>
      <c r="Q9" s="115">
        <v>4039</v>
      </c>
      <c r="R9" s="114">
        <v>22176368</v>
      </c>
      <c r="S9" s="115">
        <v>1003</v>
      </c>
      <c r="T9" s="114">
        <v>13018134</v>
      </c>
      <c r="U9" s="115">
        <v>20</v>
      </c>
      <c r="V9" s="116">
        <v>2605289</v>
      </c>
    </row>
    <row r="10" spans="1:22" s="71" customFormat="1" ht="18" customHeight="1">
      <c r="A10" s="72" t="s">
        <v>92</v>
      </c>
      <c r="B10" s="72"/>
      <c r="C10" s="117">
        <v>10128</v>
      </c>
      <c r="D10" s="112">
        <v>3389831</v>
      </c>
      <c r="E10" s="111">
        <v>1185</v>
      </c>
      <c r="F10" s="112">
        <v>4649</v>
      </c>
      <c r="G10" s="111">
        <v>1203</v>
      </c>
      <c r="H10" s="112">
        <v>24967</v>
      </c>
      <c r="I10" s="111">
        <v>953</v>
      </c>
      <c r="J10" s="112">
        <v>53889</v>
      </c>
      <c r="K10" s="111">
        <v>5879</v>
      </c>
      <c r="L10" s="112">
        <v>1091627</v>
      </c>
      <c r="M10" s="111">
        <v>169</v>
      </c>
      <c r="N10" s="112">
        <v>97833</v>
      </c>
      <c r="O10" s="111">
        <v>593</v>
      </c>
      <c r="P10" s="112">
        <v>1043432</v>
      </c>
      <c r="Q10" s="111">
        <v>113</v>
      </c>
      <c r="R10" s="112">
        <v>641583</v>
      </c>
      <c r="S10" s="111">
        <v>33</v>
      </c>
      <c r="T10" s="112">
        <v>431850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1852</v>
      </c>
      <c r="D11" s="112">
        <v>1114932</v>
      </c>
      <c r="E11" s="111">
        <v>155</v>
      </c>
      <c r="F11" s="112">
        <v>811</v>
      </c>
      <c r="G11" s="111">
        <v>304</v>
      </c>
      <c r="H11" s="112">
        <v>8143</v>
      </c>
      <c r="I11" s="111">
        <v>103</v>
      </c>
      <c r="J11" s="112">
        <v>6248</v>
      </c>
      <c r="K11" s="111">
        <v>951</v>
      </c>
      <c r="L11" s="112">
        <v>194739</v>
      </c>
      <c r="M11" s="111">
        <v>63</v>
      </c>
      <c r="N11" s="112">
        <v>37700</v>
      </c>
      <c r="O11" s="111">
        <v>210</v>
      </c>
      <c r="P11" s="112">
        <v>359911</v>
      </c>
      <c r="Q11" s="111">
        <v>45</v>
      </c>
      <c r="R11" s="112">
        <v>242125</v>
      </c>
      <c r="S11" s="111">
        <v>21</v>
      </c>
      <c r="T11" s="112">
        <v>265255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53858</v>
      </c>
      <c r="D12" s="112">
        <v>14166326</v>
      </c>
      <c r="E12" s="111">
        <v>12485</v>
      </c>
      <c r="F12" s="112">
        <v>51554</v>
      </c>
      <c r="G12" s="111">
        <v>14241</v>
      </c>
      <c r="H12" s="112">
        <v>354483</v>
      </c>
      <c r="I12" s="111">
        <v>3755</v>
      </c>
      <c r="J12" s="112">
        <v>220923</v>
      </c>
      <c r="K12" s="111">
        <v>18840</v>
      </c>
      <c r="L12" s="112">
        <v>3624208</v>
      </c>
      <c r="M12" s="111">
        <v>1337</v>
      </c>
      <c r="N12" s="112">
        <v>730521</v>
      </c>
      <c r="O12" s="111">
        <v>2525</v>
      </c>
      <c r="P12" s="112">
        <v>4205386</v>
      </c>
      <c r="Q12" s="111">
        <v>533</v>
      </c>
      <c r="R12" s="112">
        <v>2926539</v>
      </c>
      <c r="S12" s="111">
        <v>138</v>
      </c>
      <c r="T12" s="112">
        <v>1710713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636</v>
      </c>
      <c r="D13" s="112">
        <v>382820</v>
      </c>
      <c r="E13" s="111">
        <v>15</v>
      </c>
      <c r="F13" s="112">
        <v>51</v>
      </c>
      <c r="G13" s="111">
        <v>25</v>
      </c>
      <c r="H13" s="112">
        <v>584</v>
      </c>
      <c r="I13" s="111">
        <v>19</v>
      </c>
      <c r="J13" s="112">
        <v>1000</v>
      </c>
      <c r="K13" s="111">
        <v>479</v>
      </c>
      <c r="L13" s="112">
        <v>91518</v>
      </c>
      <c r="M13" s="111">
        <v>24</v>
      </c>
      <c r="N13" s="112">
        <v>13595</v>
      </c>
      <c r="O13" s="111">
        <v>59</v>
      </c>
      <c r="P13" s="112">
        <v>128983</v>
      </c>
      <c r="Q13" s="111">
        <v>5</v>
      </c>
      <c r="R13" s="112">
        <v>26900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3850</v>
      </c>
      <c r="D14" s="112">
        <v>1532043</v>
      </c>
      <c r="E14" s="111">
        <v>332</v>
      </c>
      <c r="F14" s="112">
        <v>1432</v>
      </c>
      <c r="G14" s="111">
        <v>490</v>
      </c>
      <c r="H14" s="112">
        <v>11123</v>
      </c>
      <c r="I14" s="111">
        <v>332</v>
      </c>
      <c r="J14" s="112">
        <v>18564</v>
      </c>
      <c r="K14" s="111">
        <v>2235</v>
      </c>
      <c r="L14" s="112">
        <v>448690</v>
      </c>
      <c r="M14" s="111">
        <v>67</v>
      </c>
      <c r="N14" s="112">
        <v>37079</v>
      </c>
      <c r="O14" s="111">
        <v>309</v>
      </c>
      <c r="P14" s="112">
        <v>489278</v>
      </c>
      <c r="Q14" s="111">
        <v>74</v>
      </c>
      <c r="R14" s="112">
        <v>384855</v>
      </c>
      <c r="S14" s="111">
        <v>11</v>
      </c>
      <c r="T14" s="112">
        <v>141020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85920</v>
      </c>
      <c r="D15" s="112">
        <v>38651236</v>
      </c>
      <c r="E15" s="111">
        <v>2401</v>
      </c>
      <c r="F15" s="112">
        <v>11251</v>
      </c>
      <c r="G15" s="111">
        <v>5638</v>
      </c>
      <c r="H15" s="112">
        <v>148239</v>
      </c>
      <c r="I15" s="111">
        <v>3907</v>
      </c>
      <c r="J15" s="112">
        <v>221615</v>
      </c>
      <c r="K15" s="111">
        <v>59202</v>
      </c>
      <c r="L15" s="112">
        <v>12037953</v>
      </c>
      <c r="M15" s="111">
        <v>2585</v>
      </c>
      <c r="N15" s="112">
        <v>1602606</v>
      </c>
      <c r="O15" s="111">
        <v>11128</v>
      </c>
      <c r="P15" s="112">
        <v>16753772</v>
      </c>
      <c r="Q15" s="111">
        <v>831</v>
      </c>
      <c r="R15" s="112">
        <v>4665172</v>
      </c>
      <c r="S15" s="111">
        <v>221</v>
      </c>
      <c r="T15" s="112">
        <v>2791628</v>
      </c>
      <c r="U15" s="111">
        <v>7</v>
      </c>
      <c r="V15" s="118">
        <v>419000</v>
      </c>
    </row>
    <row r="16" spans="1:22" s="71" customFormat="1" ht="18" customHeight="1">
      <c r="A16" s="73" t="s">
        <v>97</v>
      </c>
      <c r="B16" s="72"/>
      <c r="C16" s="117">
        <v>497117</v>
      </c>
      <c r="D16" s="112">
        <v>77978413</v>
      </c>
      <c r="E16" s="111">
        <v>135656</v>
      </c>
      <c r="F16" s="112">
        <v>551377</v>
      </c>
      <c r="G16" s="111">
        <v>107206</v>
      </c>
      <c r="H16" s="112">
        <v>2396723</v>
      </c>
      <c r="I16" s="111">
        <v>47634</v>
      </c>
      <c r="J16" s="112">
        <v>2703311</v>
      </c>
      <c r="K16" s="111">
        <v>185624</v>
      </c>
      <c r="L16" s="112">
        <v>34372692</v>
      </c>
      <c r="M16" s="111">
        <v>5004</v>
      </c>
      <c r="N16" s="112">
        <v>2805182</v>
      </c>
      <c r="O16" s="111">
        <v>14007</v>
      </c>
      <c r="P16" s="112">
        <v>21911535</v>
      </c>
      <c r="Q16" s="111">
        <v>1675</v>
      </c>
      <c r="R16" s="112">
        <v>9098516</v>
      </c>
      <c r="S16" s="111">
        <v>308</v>
      </c>
      <c r="T16" s="112">
        <v>3929787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26116</v>
      </c>
      <c r="D17" s="112">
        <v>5840798</v>
      </c>
      <c r="E17" s="111">
        <v>740</v>
      </c>
      <c r="F17" s="112">
        <v>3006</v>
      </c>
      <c r="G17" s="111">
        <v>21524</v>
      </c>
      <c r="H17" s="112">
        <v>649302</v>
      </c>
      <c r="I17" s="111">
        <v>493</v>
      </c>
      <c r="J17" s="112">
        <v>28929</v>
      </c>
      <c r="K17" s="111">
        <v>2024</v>
      </c>
      <c r="L17" s="112">
        <v>391565</v>
      </c>
      <c r="M17" s="111">
        <v>224</v>
      </c>
      <c r="N17" s="112">
        <v>137409</v>
      </c>
      <c r="O17" s="111">
        <v>738</v>
      </c>
      <c r="P17" s="112">
        <v>1390618</v>
      </c>
      <c r="Q17" s="111">
        <v>233</v>
      </c>
      <c r="R17" s="112">
        <v>1326279</v>
      </c>
      <c r="S17" s="111">
        <v>140</v>
      </c>
      <c r="T17" s="112">
        <v>1913690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95793</v>
      </c>
      <c r="D18" s="112">
        <v>12447683</v>
      </c>
      <c r="E18" s="111">
        <v>16035</v>
      </c>
      <c r="F18" s="112">
        <v>64751</v>
      </c>
      <c r="G18" s="111">
        <v>16560</v>
      </c>
      <c r="H18" s="112">
        <v>334431</v>
      </c>
      <c r="I18" s="111">
        <v>15927</v>
      </c>
      <c r="J18" s="112">
        <v>900446</v>
      </c>
      <c r="K18" s="111">
        <v>45302</v>
      </c>
      <c r="L18" s="112">
        <v>7485677</v>
      </c>
      <c r="M18" s="111">
        <v>432</v>
      </c>
      <c r="N18" s="112">
        <v>258672</v>
      </c>
      <c r="O18" s="111">
        <v>1389</v>
      </c>
      <c r="P18" s="112">
        <v>2127628</v>
      </c>
      <c r="Q18" s="111">
        <v>106</v>
      </c>
      <c r="R18" s="112">
        <v>578860</v>
      </c>
      <c r="S18" s="111">
        <v>41</v>
      </c>
      <c r="T18" s="112">
        <v>627218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6517</v>
      </c>
      <c r="D19" s="112">
        <v>1729530</v>
      </c>
      <c r="E19" s="111">
        <v>453</v>
      </c>
      <c r="F19" s="112">
        <v>1888</v>
      </c>
      <c r="G19" s="111">
        <v>861</v>
      </c>
      <c r="H19" s="112">
        <v>17387</v>
      </c>
      <c r="I19" s="111">
        <v>746</v>
      </c>
      <c r="J19" s="112">
        <v>41530</v>
      </c>
      <c r="K19" s="111">
        <v>3941</v>
      </c>
      <c r="L19" s="112">
        <v>867928</v>
      </c>
      <c r="M19" s="111">
        <v>182</v>
      </c>
      <c r="N19" s="112">
        <v>98452</v>
      </c>
      <c r="O19" s="111">
        <v>290</v>
      </c>
      <c r="P19" s="112">
        <v>453363</v>
      </c>
      <c r="Q19" s="111">
        <v>43</v>
      </c>
      <c r="R19" s="112">
        <v>228983</v>
      </c>
      <c r="S19" s="111">
        <v>1</v>
      </c>
      <c r="T19" s="112">
        <v>20000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3002</v>
      </c>
      <c r="D20" s="112">
        <v>4657218</v>
      </c>
      <c r="E20" s="111">
        <v>46</v>
      </c>
      <c r="F20" s="112">
        <v>164</v>
      </c>
      <c r="G20" s="111">
        <v>191</v>
      </c>
      <c r="H20" s="112">
        <v>4712</v>
      </c>
      <c r="I20" s="111">
        <v>70</v>
      </c>
      <c r="J20" s="112">
        <v>4040</v>
      </c>
      <c r="K20" s="111">
        <v>565</v>
      </c>
      <c r="L20" s="112">
        <v>106701</v>
      </c>
      <c r="M20" s="111">
        <v>28</v>
      </c>
      <c r="N20" s="112">
        <v>20889</v>
      </c>
      <c r="O20" s="111">
        <v>2087</v>
      </c>
      <c r="P20" s="112">
        <v>3138217</v>
      </c>
      <c r="Q20" s="111">
        <v>10</v>
      </c>
      <c r="R20" s="112">
        <v>52445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4170</v>
      </c>
      <c r="D21" s="112">
        <v>1070838</v>
      </c>
      <c r="E21" s="111">
        <v>220</v>
      </c>
      <c r="F21" s="112">
        <v>949</v>
      </c>
      <c r="G21" s="111">
        <v>529</v>
      </c>
      <c r="H21" s="112">
        <v>11400</v>
      </c>
      <c r="I21" s="111">
        <v>352</v>
      </c>
      <c r="J21" s="112">
        <v>19954</v>
      </c>
      <c r="K21" s="111">
        <v>2856</v>
      </c>
      <c r="L21" s="112">
        <v>546427</v>
      </c>
      <c r="M21" s="111">
        <v>58</v>
      </c>
      <c r="N21" s="112">
        <v>32379</v>
      </c>
      <c r="O21" s="111">
        <v>120</v>
      </c>
      <c r="P21" s="112">
        <v>184517</v>
      </c>
      <c r="Q21" s="111">
        <v>27</v>
      </c>
      <c r="R21" s="112">
        <v>153943</v>
      </c>
      <c r="S21" s="111">
        <v>8</v>
      </c>
      <c r="T21" s="112">
        <v>121269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19106</v>
      </c>
      <c r="D22" s="112">
        <v>4034316</v>
      </c>
      <c r="E22" s="111">
        <v>2832</v>
      </c>
      <c r="F22" s="112">
        <v>11085</v>
      </c>
      <c r="G22" s="111">
        <v>2816</v>
      </c>
      <c r="H22" s="112">
        <v>62451</v>
      </c>
      <c r="I22" s="111">
        <v>1983</v>
      </c>
      <c r="J22" s="112">
        <v>110401</v>
      </c>
      <c r="K22" s="111">
        <v>10314</v>
      </c>
      <c r="L22" s="112">
        <v>1910367</v>
      </c>
      <c r="M22" s="111">
        <v>251</v>
      </c>
      <c r="N22" s="112">
        <v>143833</v>
      </c>
      <c r="O22" s="111">
        <v>830</v>
      </c>
      <c r="P22" s="112">
        <v>1245329</v>
      </c>
      <c r="Q22" s="111">
        <v>66</v>
      </c>
      <c r="R22" s="112">
        <v>353751</v>
      </c>
      <c r="S22" s="111">
        <v>14</v>
      </c>
      <c r="T22" s="112">
        <v>197100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27523</v>
      </c>
      <c r="D23" s="112">
        <v>6522257</v>
      </c>
      <c r="E23" s="111">
        <v>3435</v>
      </c>
      <c r="F23" s="112">
        <v>14164</v>
      </c>
      <c r="G23" s="111">
        <v>6131</v>
      </c>
      <c r="H23" s="112">
        <v>154687</v>
      </c>
      <c r="I23" s="111">
        <v>2883</v>
      </c>
      <c r="J23" s="112">
        <v>161485</v>
      </c>
      <c r="K23" s="111">
        <v>13311</v>
      </c>
      <c r="L23" s="112">
        <v>2556325</v>
      </c>
      <c r="M23" s="111">
        <v>404</v>
      </c>
      <c r="N23" s="112">
        <v>235463</v>
      </c>
      <c r="O23" s="111">
        <v>1120</v>
      </c>
      <c r="P23" s="112">
        <v>1746877</v>
      </c>
      <c r="Q23" s="111">
        <v>201</v>
      </c>
      <c r="R23" s="112">
        <v>1082582</v>
      </c>
      <c r="S23" s="111">
        <v>37</v>
      </c>
      <c r="T23" s="112">
        <v>520673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1500</v>
      </c>
      <c r="D25" s="112">
        <v>205399</v>
      </c>
      <c r="E25" s="111">
        <v>62</v>
      </c>
      <c r="F25" s="112">
        <v>251</v>
      </c>
      <c r="G25" s="111">
        <v>182</v>
      </c>
      <c r="H25" s="112">
        <v>3278</v>
      </c>
      <c r="I25" s="111">
        <v>410</v>
      </c>
      <c r="J25" s="112">
        <v>21975</v>
      </c>
      <c r="K25" s="111">
        <v>818</v>
      </c>
      <c r="L25" s="112">
        <v>143045</v>
      </c>
      <c r="M25" s="111">
        <v>11</v>
      </c>
      <c r="N25" s="112">
        <v>6610</v>
      </c>
      <c r="O25" s="111">
        <v>15</v>
      </c>
      <c r="P25" s="112">
        <v>20240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20834</v>
      </c>
      <c r="D27" s="112">
        <v>2683227</v>
      </c>
      <c r="E27" s="111">
        <v>3637</v>
      </c>
      <c r="F27" s="112">
        <v>13382</v>
      </c>
      <c r="G27" s="111">
        <v>3213</v>
      </c>
      <c r="H27" s="112">
        <v>60656</v>
      </c>
      <c r="I27" s="111">
        <v>3949</v>
      </c>
      <c r="J27" s="112">
        <v>222580</v>
      </c>
      <c r="K27" s="111">
        <v>9574</v>
      </c>
      <c r="L27" s="112">
        <v>1578141</v>
      </c>
      <c r="M27" s="111">
        <v>204</v>
      </c>
      <c r="N27" s="112">
        <v>109027</v>
      </c>
      <c r="O27" s="111">
        <v>222</v>
      </c>
      <c r="P27" s="112">
        <v>368855</v>
      </c>
      <c r="Q27" s="111">
        <v>29</v>
      </c>
      <c r="R27" s="112">
        <v>147160</v>
      </c>
      <c r="S27" s="111">
        <v>5</v>
      </c>
      <c r="T27" s="112">
        <v>58427</v>
      </c>
      <c r="U27" s="111">
        <v>1</v>
      </c>
      <c r="V27" s="118">
        <v>125000</v>
      </c>
    </row>
    <row r="28" spans="1:22" s="71" customFormat="1" ht="18" customHeight="1">
      <c r="A28" s="127" t="s">
        <v>107</v>
      </c>
      <c r="B28" s="128"/>
      <c r="C28" s="119">
        <v>66957</v>
      </c>
      <c r="D28" s="120">
        <v>5983044</v>
      </c>
      <c r="E28" s="121">
        <v>25925</v>
      </c>
      <c r="F28" s="120">
        <v>90724</v>
      </c>
      <c r="G28" s="121">
        <v>11856</v>
      </c>
      <c r="H28" s="120">
        <v>246859</v>
      </c>
      <c r="I28" s="121">
        <v>7423</v>
      </c>
      <c r="J28" s="120">
        <v>419722</v>
      </c>
      <c r="K28" s="121">
        <v>20627</v>
      </c>
      <c r="L28" s="120">
        <v>3478527</v>
      </c>
      <c r="M28" s="121">
        <v>330</v>
      </c>
      <c r="N28" s="120">
        <v>200018</v>
      </c>
      <c r="O28" s="121">
        <v>737</v>
      </c>
      <c r="P28" s="120">
        <v>1061253</v>
      </c>
      <c r="Q28" s="121">
        <v>46</v>
      </c>
      <c r="R28" s="120">
        <v>256676</v>
      </c>
      <c r="S28" s="121">
        <v>12</v>
      </c>
      <c r="T28" s="120">
        <v>139265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2022-02-21T03:04:10Z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