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2240" windowHeight="912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<sst xmlns="http://schemas.openxmlformats.org/spreadsheetml/2006/main" count="1228" uniqueCount="342">
  <si>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</si>
  <si>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</si>
  <si>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</si>
  <si>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</si>
  <si>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</si>
  <si>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</si>
  <si>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</si>
  <si>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</si>
  <si>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</si>
  <si>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</si>
  <si>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</si>
  <si>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</si>
  <si>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</si>
  <si>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</si>
  <si>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</si>
  <si>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</si>
  <si>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</si>
  <si>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</si>
  <si>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</si>
  <si>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</si>
  <si>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</si>
  <si>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</si>
  <si>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</si>
  <si>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</si>
  <si>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</si>
  <si>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</si>
  <si>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</si>
  <si>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</si>
  <si>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</si>
  <si>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</si>
  <si>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</si>
  <si>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</si>
  <si>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</si>
  <si>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</si>
  <si>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</si>
  <si>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</si>
  <si>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</si>
  <si>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</si>
  <si>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</si>
  <si>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</si>
  <si>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</si>
  <si>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</si>
  <si>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</si>
  <si>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</si>
  <si>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</si>
  <si>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</si>
  <si>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</si>
  <si>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</si>
  <si>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</si>
  <si>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</si>
  <si>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</si>
  <si>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</si>
  <si>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</si>
  <si>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</si>
  <si>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</si>
  <si>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</si>
  <si>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</si>
  <si>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</si>
  <si>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</si>
  <si>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</si>
  <si>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</si>
  <si>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</si>
  <si>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</si>
  <si>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</si>
  <si>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</si>
  <si>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</si>
  <si>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</si>
  <si>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</si>
  <si>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</si>
  <si>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</si>
  <si>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</si>
  <si>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</si>
  <si>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</si>
  <si>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</si>
  <si>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</si>
  <si>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</si>
  <si>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</si>
  <si>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</si>
  <si>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</si>
  <si>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</si>
  <si>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</si>
  <si>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</si>
  <si>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</si>
  <si>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</si>
  <si>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</si>
  <si>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</si>
  <si>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</si>
  <si>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</si>
  <si>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</si>
  <si>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</si>
  <si>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</si>
  <si>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</si>
  <si>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</si>
  <si>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</si>
  <si>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</si>
  <si>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</si>
  <si>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</si>
  <si>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</si>
  <si>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</si>
  <si>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</si>
  <si>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</si>
  <si>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</si>
  <si>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</si>
  <si>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</si>
  <si>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營造業</t>
  </si>
  <si>
    <t>   批發及零售業</t>
  </si>
  <si>
    <t>   運輸及倉儲業</t>
  </si>
  <si>
    <t>   住宿及餐飲業</t>
  </si>
  <si>
    <t>   資訊及通訊傳播業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</si>
  <si>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</si>
  <si>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</si>
  <si>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</si>
  <si>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</si>
  <si>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</si>
  <si>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教育服務業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</si>
  <si>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</si>
  <si>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</si>
  <si>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</si>
  <si>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</si>
  <si>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</si>
  <si>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</si>
  <si>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</si>
  <si>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</si>
  <si>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</si>
  <si>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</si>
  <si>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</si>
  <si>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</si>
  <si>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</si>
  <si>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</si>
  <si>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</si>
  <si>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</si>
  <si>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</si>
  <si>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</si>
  <si>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</si>
  <si>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</si>
  <si>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</si>
  <si>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</si>
  <si>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</si>
  <si>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</si>
  <si>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</si>
  <si>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</si>
  <si>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</si>
  <si>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</si>
  <si>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</si>
  <si>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</si>
  <si>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</si>
  <si>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</si>
  <si>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</si>
  <si>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</si>
  <si>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</si>
  <si>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</si>
  <si>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</si>
  <si>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</si>
  <si>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</si>
  <si>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</si>
  <si>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</si>
  <si>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</si>
  <si>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</si>
  <si>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</si>
  <si>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</si>
  <si>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</si>
  <si>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</si>
  <si>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</si>
  <si>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</si>
  <si>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</si>
  <si>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</si>
  <si>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</si>
  <si>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</si>
  <si>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</si>
  <si>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營造業</t>
  </si>
  <si>
    <t>    批發及零售業</t>
  </si>
  <si>
    <t>    運輸及倉儲業</t>
  </si>
  <si>
    <t>    住宿及餐飲業</t>
  </si>
  <si>
    <t>    資訊及通訊傳播業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</si>
  <si>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</si>
  <si>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</si>
  <si>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</si>
  <si>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</si>
  <si>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</si>
  <si>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教育服務業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</si>
  <si>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</si>
  <si>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</si>
  <si>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</si>
  <si>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</si>
  <si>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</si>
  <si>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</si>
  <si>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</si>
  <si>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</si>
  <si>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</si>
  <si>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</si>
  <si>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</si>
  <si>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</si>
  <si>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</si>
  <si>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</si>
  <si>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</si>
  <si>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</si>
  <si>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</si>
  <si>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</si>
  <si>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</si>
  <si>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</si>
  <si>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</si>
  <si>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</si>
  <si>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</si>
  <si>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</si>
  <si>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</si>
  <si>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</si>
  <si>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</si>
  <si>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</si>
  <si>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</si>
  <si>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</si>
  <si>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</si>
  <si>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</si>
  <si>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</si>
  <si>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</si>
  <si>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</si>
  <si>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</si>
  <si>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</si>
  <si>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</si>
  <si>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</si>
  <si>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</si>
  <si>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營造業</t>
  </si>
  <si>
    <t>      批發及零售業</t>
  </si>
  <si>
    <t>      運輸及倉儲業</t>
  </si>
  <si>
    <t>      住宿及餐飲業</t>
  </si>
  <si>
    <t>      資訊及通訊傳播業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</si>
  <si>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</si>
  <si>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</si>
  <si>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</si>
  <si>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</si>
  <si>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</si>
  <si>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教育服務業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</si>
  <si>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</si>
  <si>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</si>
  <si>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</si>
  <si>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</si>
  <si>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</si>
  <si>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</si>
  <si>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</si>
  <si>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</si>
  <si>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</si>
  <si>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</si>
  <si>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</si>
  <si>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</si>
  <si>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</si>
  <si>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</si>
  <si>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</si>
  <si>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</si>
  <si>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</si>
  <si>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</si>
  <si>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</si>
  <si>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</si>
  <si>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</si>
  <si>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</si>
  <si>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</si>
  <si>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</si>
  <si>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</si>
  <si>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</si>
  <si>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</si>
  <si>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</si>
  <si>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</si>
  <si>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</si>
  <si>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</si>
  <si>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</si>
  <si>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</si>
  <si>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</si>
  <si>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</si>
  <si>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</si>
  <si>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</si>
  <si>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</si>
  <si>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</si>
  <si>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</si>
  <si>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</si>
  <si>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</si>
  <si>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</si>
  <si>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</si>
  <si>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</si>
  <si>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</si>
  <si>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</si>
  <si>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</si>
  <si>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</si>
  <si>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</si>
  <si>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</si>
  <si>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</si>
  <si>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</si>
  <si>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</si>
  <si>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</si>
  <si>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</si>
  <si>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</si>
  <si>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</si>
  <si>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</si>
  <si>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</si>
  <si>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</si>
  <si>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</si>
  <si>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</si>
  <si>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</si>
  <si>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</si>
  <si>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</si>
  <si>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</si>
  <si>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</si>
  <si>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</si>
  <si>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</si>
  <si>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</si>
  <si>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</si>
  <si>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</si>
  <si>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</si>
  <si>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</si>
  <si>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</si>
  <si>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</si>
  <si>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</si>
  <si>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</si>
  <si>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</si>
  <si>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</si>
  <si>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</si>
  <si>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</si>
  <si>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</si>
  <si>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</si>
  <si>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</si>
  <si>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</si>
  <si>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</si>
  <si>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</si>
  <si>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</si>
  <si>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</si>
  <si>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</si>
  <si>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</si>
  <si>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</si>
  <si>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</si>
  <si>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</si>
  <si>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</si>
  <si>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</si>
  <si>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</si>
  <si>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</si>
  <si>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</si>
  <si>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</si>
  <si>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</si>
  <si>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</si>
  <si>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</si>
  <si>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</si>
  <si>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</si>
  <si>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</si>
  <si>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中華民國104年04月</t>
  </si>
  <si>
    <t>中華民國104年04月底</t>
  </si>
  <si>
    <t>中華民國104年05月01日編製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</si>
</sst>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21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22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6" applyNumberFormat="1" applyFont="1" applyBorder="1" applyAlignment="1" applyProtection="1">
      <alignment horizontal="left" vertical="center"/>
      <protection hidden="1" locked="0"/>
    </xf>
    <xf numFmtId="0" fontId="6" fillId="0" borderId="24" xfId="46" applyNumberFormat="1" applyFont="1" applyBorder="1" applyAlignment="1" applyProtection="1">
      <alignment horizontal="left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33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4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35" xfId="46" applyNumberFormat="1" applyFont="1" applyBorder="1" applyAlignment="1" applyProtection="1">
      <alignment horizontal="center" vertical="center"/>
      <protection hidden="1" locked="0"/>
    </xf>
    <xf numFmtId="49" fontId="5" fillId="0" borderId="34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35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0" fontId="5" fillId="0" borderId="34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35" xfId="47" applyFont="1" applyBorder="1" applyAlignment="1" applyProtection="1">
      <alignment horizontal="center" vertical="center"/>
      <protection hidden="1" locked="0"/>
    </xf>
    <xf numFmtId="49" fontId="5" fillId="0" borderId="34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35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35" xfId="47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21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34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35" xfId="47" applyFont="1" applyBorder="1" applyAlignment="1" applyProtection="1" quotePrefix="1">
      <alignment horizontal="center" vertical="center" wrapText="1"/>
      <protection locked="0"/>
    </xf>
    <xf numFmtId="0" fontId="6" fillId="0" borderId="25" xfId="47" applyFont="1" applyBorder="1" applyAlignment="1" applyProtection="1" quotePrefix="1">
      <alignment horizontal="center" vertical="center" wrapText="1"/>
      <protection locked="0"/>
    </xf>
    <xf numFmtId="0" fontId="6" fillId="0" borderId="32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34" xfId="47" applyFont="1" applyBorder="1" applyAlignment="1" applyProtection="1" quotePrefix="1">
      <alignment horizontal="center" vertical="center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V19" sqref="V19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8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43" t="s">
        <v>6</v>
      </c>
      <c r="V2" s="244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43" t="s">
        <v>6</v>
      </c>
      <c r="AT2" s="245"/>
    </row>
    <row r="3" spans="1:46" s="14" customFormat="1" ht="19.5" customHeight="1">
      <c r="A3" s="246" t="s">
        <v>263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271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">
        <v>340</v>
      </c>
      <c r="I5" s="228"/>
      <c r="J5" s="228"/>
      <c r="K5" s="228"/>
      <c r="L5" s="228"/>
      <c r="M5" s="228"/>
      <c r="N5" s="228"/>
      <c r="O5" s="228"/>
      <c r="P5" s="22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9" t="str">
        <f>H5</f>
        <v>中華民國104年04月底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201" t="s">
        <v>19</v>
      </c>
      <c r="Z6" s="198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644527</v>
      </c>
      <c r="D9" s="23">
        <v>21563183.882047</v>
      </c>
      <c r="E9" s="23">
        <v>12445</v>
      </c>
      <c r="F9" s="23">
        <v>517958.6453</v>
      </c>
      <c r="G9" s="23">
        <v>3866</v>
      </c>
      <c r="H9" s="23">
        <v>250476.996588</v>
      </c>
      <c r="I9" s="23">
        <v>185212</v>
      </c>
      <c r="J9" s="23">
        <v>8083671.440723</v>
      </c>
      <c r="K9" s="23">
        <v>2444</v>
      </c>
      <c r="L9" s="23">
        <v>811156.047376</v>
      </c>
      <c r="M9" s="23">
        <v>3606</v>
      </c>
      <c r="N9" s="23">
        <v>176542.591007</v>
      </c>
      <c r="O9" s="23">
        <v>98544</v>
      </c>
      <c r="P9" s="23">
        <v>1074676.866357</v>
      </c>
      <c r="Q9" s="23">
        <v>119197</v>
      </c>
      <c r="R9" s="23">
        <v>974316.010676</v>
      </c>
      <c r="S9" s="23">
        <v>15838</v>
      </c>
      <c r="T9" s="23">
        <v>765829.006906</v>
      </c>
      <c r="U9" s="23">
        <v>6432</v>
      </c>
      <c r="V9" s="23">
        <v>64164.034984</v>
      </c>
      <c r="W9" s="194" t="s">
        <v>37</v>
      </c>
      <c r="X9" s="195"/>
      <c r="Y9" s="23">
        <v>21413</v>
      </c>
      <c r="Z9" s="23">
        <v>527749.122504</v>
      </c>
      <c r="AA9" s="23">
        <v>32770</v>
      </c>
      <c r="AB9" s="23">
        <v>6062182.323826</v>
      </c>
      <c r="AC9" s="23">
        <v>30131</v>
      </c>
      <c r="AD9" s="23">
        <v>1120797.997976</v>
      </c>
      <c r="AE9" s="23">
        <v>49587</v>
      </c>
      <c r="AF9" s="23">
        <v>358543.401993</v>
      </c>
      <c r="AG9" s="23">
        <v>15197</v>
      </c>
      <c r="AH9" s="23">
        <v>272460.607834</v>
      </c>
      <c r="AI9" s="23">
        <v>106</v>
      </c>
      <c r="AJ9" s="23">
        <v>193.861</v>
      </c>
      <c r="AK9" s="23">
        <v>326</v>
      </c>
      <c r="AL9" s="23">
        <v>1898.274426</v>
      </c>
      <c r="AM9" s="23">
        <v>52</v>
      </c>
      <c r="AN9" s="23">
        <v>220.65</v>
      </c>
      <c r="AO9" s="23">
        <v>2097</v>
      </c>
      <c r="AP9" s="23">
        <v>73078.184722</v>
      </c>
      <c r="AQ9" s="23">
        <v>12342</v>
      </c>
      <c r="AR9" s="23">
        <v>135010.306683</v>
      </c>
      <c r="AS9" s="23">
        <v>32922</v>
      </c>
      <c r="AT9" s="23">
        <v>292257.511166</v>
      </c>
    </row>
    <row r="10" spans="1:46" s="22" customFormat="1" ht="16.5" customHeight="1">
      <c r="A10" s="189" t="s">
        <v>244</v>
      </c>
      <c r="B10" s="190"/>
      <c r="C10" s="23">
        <v>643358</v>
      </c>
      <c r="D10" s="23">
        <v>21543670.794107</v>
      </c>
      <c r="E10" s="23">
        <v>12348</v>
      </c>
      <c r="F10" s="23">
        <v>516449.7853</v>
      </c>
      <c r="G10" s="23">
        <v>3842</v>
      </c>
      <c r="H10" s="23">
        <v>250217.295588</v>
      </c>
      <c r="I10" s="23">
        <v>185100</v>
      </c>
      <c r="J10" s="23">
        <v>8076553.519723</v>
      </c>
      <c r="K10" s="23">
        <v>2435</v>
      </c>
      <c r="L10" s="23">
        <v>811105.547376</v>
      </c>
      <c r="M10" s="23">
        <v>3602</v>
      </c>
      <c r="N10" s="23">
        <v>176523.591007</v>
      </c>
      <c r="O10" s="23">
        <v>98204</v>
      </c>
      <c r="P10" s="23">
        <v>1072221.299357</v>
      </c>
      <c r="Q10" s="23">
        <v>119114</v>
      </c>
      <c r="R10" s="23">
        <v>973490.325676</v>
      </c>
      <c r="S10" s="23">
        <v>15727</v>
      </c>
      <c r="T10" s="23">
        <v>761931.821906</v>
      </c>
      <c r="U10" s="23">
        <v>6413</v>
      </c>
      <c r="V10" s="23">
        <v>63619.499044</v>
      </c>
      <c r="W10" s="189" t="s">
        <v>244</v>
      </c>
      <c r="X10" s="190"/>
      <c r="Y10" s="23">
        <v>21399</v>
      </c>
      <c r="Z10" s="23">
        <v>527606.722504</v>
      </c>
      <c r="AA10" s="23">
        <v>32736</v>
      </c>
      <c r="AB10" s="23">
        <v>6061585.395826</v>
      </c>
      <c r="AC10" s="23">
        <v>29982</v>
      </c>
      <c r="AD10" s="23">
        <v>1119808.002976</v>
      </c>
      <c r="AE10" s="23">
        <v>49533</v>
      </c>
      <c r="AF10" s="23">
        <v>358236.571993</v>
      </c>
      <c r="AG10" s="23">
        <v>15115</v>
      </c>
      <c r="AH10" s="23">
        <v>271971.907834</v>
      </c>
      <c r="AI10" s="23">
        <v>106</v>
      </c>
      <c r="AJ10" s="23">
        <v>193.861</v>
      </c>
      <c r="AK10" s="23">
        <v>326</v>
      </c>
      <c r="AL10" s="23">
        <v>1898.274426</v>
      </c>
      <c r="AM10" s="23">
        <v>52</v>
      </c>
      <c r="AN10" s="23">
        <v>220.65</v>
      </c>
      <c r="AO10" s="23">
        <v>2089</v>
      </c>
      <c r="AP10" s="23">
        <v>72869.984722</v>
      </c>
      <c r="AQ10" s="23">
        <v>12333</v>
      </c>
      <c r="AR10" s="23">
        <v>134967.906683</v>
      </c>
      <c r="AS10" s="23">
        <v>32902</v>
      </c>
      <c r="AT10" s="23">
        <v>292198.831166</v>
      </c>
    </row>
    <row r="11" spans="1:46" s="22" customFormat="1" ht="16.5" customHeight="1">
      <c r="A11" s="191" t="s">
        <v>284</v>
      </c>
      <c r="B11" s="192"/>
      <c r="C11" s="23">
        <v>125451</v>
      </c>
      <c r="D11" s="23">
        <v>2000703.242178</v>
      </c>
      <c r="E11" s="23">
        <v>1447</v>
      </c>
      <c r="F11" s="23">
        <v>36234.825604</v>
      </c>
      <c r="G11" s="23">
        <v>331</v>
      </c>
      <c r="H11" s="23">
        <v>8834.854328</v>
      </c>
      <c r="I11" s="23">
        <v>47013</v>
      </c>
      <c r="J11" s="23">
        <v>1141976.461344</v>
      </c>
      <c r="K11" s="23">
        <v>366</v>
      </c>
      <c r="L11" s="23">
        <v>29332.26587</v>
      </c>
      <c r="M11" s="23">
        <v>629</v>
      </c>
      <c r="N11" s="23">
        <v>4708.732553</v>
      </c>
      <c r="O11" s="23">
        <v>20931</v>
      </c>
      <c r="P11" s="23">
        <v>153078.631499</v>
      </c>
      <c r="Q11" s="23">
        <v>19202</v>
      </c>
      <c r="R11" s="23">
        <v>127038.101192</v>
      </c>
      <c r="S11" s="23">
        <v>1772</v>
      </c>
      <c r="T11" s="23">
        <v>47215.865791</v>
      </c>
      <c r="U11" s="23">
        <v>551</v>
      </c>
      <c r="V11" s="23">
        <v>4753.776991</v>
      </c>
      <c r="W11" s="191" t="s">
        <v>284</v>
      </c>
      <c r="X11" s="192"/>
      <c r="Y11" s="23">
        <v>4093</v>
      </c>
      <c r="Z11" s="23">
        <v>48077.154237</v>
      </c>
      <c r="AA11" s="23">
        <v>4193</v>
      </c>
      <c r="AB11" s="23">
        <v>157751.153147</v>
      </c>
      <c r="AC11" s="23">
        <v>4375</v>
      </c>
      <c r="AD11" s="23">
        <v>115098.964484</v>
      </c>
      <c r="AE11" s="23">
        <v>8656</v>
      </c>
      <c r="AF11" s="23">
        <v>53372.147412</v>
      </c>
      <c r="AG11" s="23">
        <v>2217</v>
      </c>
      <c r="AH11" s="23">
        <v>18011.094309</v>
      </c>
      <c r="AI11" s="23">
        <v>6</v>
      </c>
      <c r="AJ11" s="23">
        <v>14.8</v>
      </c>
      <c r="AK11" s="23">
        <v>52</v>
      </c>
      <c r="AL11" s="23">
        <v>179.01</v>
      </c>
      <c r="AM11" s="23">
        <v>8</v>
      </c>
      <c r="AN11" s="23">
        <v>27.9</v>
      </c>
      <c r="AO11" s="23">
        <v>243</v>
      </c>
      <c r="AP11" s="23">
        <v>3234.428888</v>
      </c>
      <c r="AQ11" s="23">
        <v>2318</v>
      </c>
      <c r="AR11" s="23">
        <v>15066.479736</v>
      </c>
      <c r="AS11" s="23">
        <v>7048</v>
      </c>
      <c r="AT11" s="23">
        <v>36696.594793</v>
      </c>
    </row>
    <row r="12" spans="1:46" s="22" customFormat="1" ht="16.5" customHeight="1">
      <c r="A12" s="191" t="s">
        <v>283</v>
      </c>
      <c r="B12" s="192"/>
      <c r="C12" s="23">
        <v>169920</v>
      </c>
      <c r="D12" s="23">
        <v>10975972.728901</v>
      </c>
      <c r="E12" s="23">
        <v>2236</v>
      </c>
      <c r="F12" s="23">
        <v>181006.338272</v>
      </c>
      <c r="G12" s="23">
        <v>440</v>
      </c>
      <c r="H12" s="23">
        <v>81387.404794</v>
      </c>
      <c r="I12" s="23">
        <v>28188</v>
      </c>
      <c r="J12" s="23">
        <v>1971739.768812</v>
      </c>
      <c r="K12" s="23">
        <v>490</v>
      </c>
      <c r="L12" s="23">
        <v>577464.98509</v>
      </c>
      <c r="M12" s="23">
        <v>472</v>
      </c>
      <c r="N12" s="23">
        <v>8842.753589</v>
      </c>
      <c r="O12" s="23">
        <v>20043</v>
      </c>
      <c r="P12" s="23">
        <v>455197.000124</v>
      </c>
      <c r="Q12" s="23">
        <v>41338</v>
      </c>
      <c r="R12" s="23">
        <v>494552.047673</v>
      </c>
      <c r="S12" s="23">
        <v>5414</v>
      </c>
      <c r="T12" s="23">
        <v>341798.589057</v>
      </c>
      <c r="U12" s="23">
        <v>1464</v>
      </c>
      <c r="V12" s="23">
        <v>22192.475224</v>
      </c>
      <c r="W12" s="191" t="s">
        <v>283</v>
      </c>
      <c r="X12" s="192"/>
      <c r="Y12" s="23">
        <v>9328</v>
      </c>
      <c r="Z12" s="23">
        <v>398991.183392</v>
      </c>
      <c r="AA12" s="23">
        <v>15723</v>
      </c>
      <c r="AB12" s="23">
        <v>5326119.148496</v>
      </c>
      <c r="AC12" s="23">
        <v>8159</v>
      </c>
      <c r="AD12" s="23">
        <v>616897.204958</v>
      </c>
      <c r="AE12" s="23">
        <v>20157</v>
      </c>
      <c r="AF12" s="23">
        <v>174171.826379</v>
      </c>
      <c r="AG12" s="23">
        <v>3853</v>
      </c>
      <c r="AH12" s="23">
        <v>83061.078566</v>
      </c>
      <c r="AI12" s="23">
        <v>34</v>
      </c>
      <c r="AJ12" s="23">
        <v>76.16</v>
      </c>
      <c r="AK12" s="23">
        <v>113</v>
      </c>
      <c r="AL12" s="23">
        <v>1034.710426</v>
      </c>
      <c r="AM12" s="23">
        <v>4</v>
      </c>
      <c r="AN12" s="23">
        <v>28</v>
      </c>
      <c r="AO12" s="23">
        <v>564</v>
      </c>
      <c r="AP12" s="23">
        <v>32700.840973</v>
      </c>
      <c r="AQ12" s="23">
        <v>3899</v>
      </c>
      <c r="AR12" s="23">
        <v>85246.311971</v>
      </c>
      <c r="AS12" s="23">
        <v>8001</v>
      </c>
      <c r="AT12" s="23">
        <v>123464.901105</v>
      </c>
    </row>
    <row r="13" spans="1:46" s="22" customFormat="1" ht="16.5" customHeight="1">
      <c r="A13" s="191" t="s">
        <v>332</v>
      </c>
      <c r="B13" s="192"/>
      <c r="C13" s="23">
        <v>52845</v>
      </c>
      <c r="D13" s="23">
        <v>1408994.96854</v>
      </c>
      <c r="E13" s="23">
        <v>728</v>
      </c>
      <c r="F13" s="23">
        <v>13625.377064</v>
      </c>
      <c r="G13" s="23">
        <v>252</v>
      </c>
      <c r="H13" s="23">
        <v>4657.39762</v>
      </c>
      <c r="I13" s="23">
        <v>18589</v>
      </c>
      <c r="J13" s="23">
        <v>899165.777124</v>
      </c>
      <c r="K13" s="23">
        <v>196</v>
      </c>
      <c r="L13" s="23">
        <v>35783.17203</v>
      </c>
      <c r="M13" s="23">
        <v>477</v>
      </c>
      <c r="N13" s="23">
        <v>6714.5553</v>
      </c>
      <c r="O13" s="23">
        <v>9363</v>
      </c>
      <c r="P13" s="23">
        <v>73525.949012</v>
      </c>
      <c r="Q13" s="23">
        <v>7580</v>
      </c>
      <c r="R13" s="23">
        <v>45554.562196</v>
      </c>
      <c r="S13" s="23">
        <v>1134</v>
      </c>
      <c r="T13" s="23">
        <v>157548.41364</v>
      </c>
      <c r="U13" s="23">
        <v>294</v>
      </c>
      <c r="V13" s="23">
        <v>2328.212687</v>
      </c>
      <c r="W13" s="191" t="s">
        <v>332</v>
      </c>
      <c r="X13" s="192"/>
      <c r="Y13" s="23">
        <v>1264</v>
      </c>
      <c r="Z13" s="23">
        <v>9615.676275</v>
      </c>
      <c r="AA13" s="23">
        <v>1850</v>
      </c>
      <c r="AB13" s="23">
        <v>34964.993538</v>
      </c>
      <c r="AC13" s="23">
        <v>2642</v>
      </c>
      <c r="AD13" s="23">
        <v>49029.485682</v>
      </c>
      <c r="AE13" s="23">
        <v>3342</v>
      </c>
      <c r="AF13" s="23">
        <v>37576.640834</v>
      </c>
      <c r="AG13" s="23">
        <v>1410</v>
      </c>
      <c r="AH13" s="23">
        <v>11581.118688</v>
      </c>
      <c r="AI13" s="23">
        <v>16</v>
      </c>
      <c r="AJ13" s="23">
        <v>12.51</v>
      </c>
      <c r="AK13" s="23">
        <v>27</v>
      </c>
      <c r="AL13" s="23">
        <v>92.066</v>
      </c>
      <c r="AM13" s="23">
        <v>3</v>
      </c>
      <c r="AN13" s="23">
        <v>25</v>
      </c>
      <c r="AO13" s="23">
        <v>234</v>
      </c>
      <c r="AP13" s="23">
        <v>4684.04018</v>
      </c>
      <c r="AQ13" s="23">
        <v>950</v>
      </c>
      <c r="AR13" s="23">
        <v>4379.593826</v>
      </c>
      <c r="AS13" s="23">
        <v>2494</v>
      </c>
      <c r="AT13" s="23">
        <v>18130.426844</v>
      </c>
    </row>
    <row r="14" spans="1:46" s="22" customFormat="1" ht="16.5" customHeight="1">
      <c r="A14" s="191" t="s">
        <v>239</v>
      </c>
      <c r="B14" s="192"/>
      <c r="C14" s="23">
        <v>86291</v>
      </c>
      <c r="D14" s="23">
        <v>1571758.747227</v>
      </c>
      <c r="E14" s="23">
        <v>1460</v>
      </c>
      <c r="F14" s="23">
        <v>37107.513371</v>
      </c>
      <c r="G14" s="23">
        <v>467</v>
      </c>
      <c r="H14" s="23">
        <v>10714.98809</v>
      </c>
      <c r="I14" s="23">
        <v>29554</v>
      </c>
      <c r="J14" s="23">
        <v>729574.40597</v>
      </c>
      <c r="K14" s="23">
        <v>296</v>
      </c>
      <c r="L14" s="23">
        <v>17026.896608</v>
      </c>
      <c r="M14" s="23">
        <v>422</v>
      </c>
      <c r="N14" s="23">
        <v>140817.408109</v>
      </c>
      <c r="O14" s="23">
        <v>12306</v>
      </c>
      <c r="P14" s="23">
        <v>99724.986893</v>
      </c>
      <c r="Q14" s="23">
        <v>14949</v>
      </c>
      <c r="R14" s="23">
        <v>74142.760503</v>
      </c>
      <c r="S14" s="23">
        <v>1496</v>
      </c>
      <c r="T14" s="23">
        <v>37461.81108</v>
      </c>
      <c r="U14" s="23">
        <v>648</v>
      </c>
      <c r="V14" s="23">
        <v>7784.576556</v>
      </c>
      <c r="W14" s="191" t="s">
        <v>239</v>
      </c>
      <c r="X14" s="192"/>
      <c r="Y14" s="23">
        <v>2301</v>
      </c>
      <c r="Z14" s="23">
        <v>22133.32849</v>
      </c>
      <c r="AA14" s="23">
        <v>3258</v>
      </c>
      <c r="AB14" s="23">
        <v>197374.808389</v>
      </c>
      <c r="AC14" s="23">
        <v>4216</v>
      </c>
      <c r="AD14" s="23">
        <v>111329.935036</v>
      </c>
      <c r="AE14" s="23">
        <v>6144</v>
      </c>
      <c r="AF14" s="23">
        <v>27040.48836</v>
      </c>
      <c r="AG14" s="23">
        <v>2083</v>
      </c>
      <c r="AH14" s="23">
        <v>16716.797266</v>
      </c>
      <c r="AI14" s="23">
        <v>18</v>
      </c>
      <c r="AJ14" s="23">
        <v>31.09</v>
      </c>
      <c r="AK14" s="23">
        <v>42</v>
      </c>
      <c r="AL14" s="23">
        <v>159.299</v>
      </c>
      <c r="AM14" s="23">
        <v>6</v>
      </c>
      <c r="AN14" s="23">
        <v>29.2</v>
      </c>
      <c r="AO14" s="23">
        <v>305</v>
      </c>
      <c r="AP14" s="23">
        <v>3854.51</v>
      </c>
      <c r="AQ14" s="23">
        <v>1785</v>
      </c>
      <c r="AR14" s="23">
        <v>10968.650052</v>
      </c>
      <c r="AS14" s="23">
        <v>4535</v>
      </c>
      <c r="AT14" s="23">
        <v>27765.293454</v>
      </c>
    </row>
    <row r="15" spans="1:46" s="22" customFormat="1" ht="16.5" customHeight="1">
      <c r="A15" s="191" t="s">
        <v>240</v>
      </c>
      <c r="B15" s="192"/>
      <c r="C15" s="23">
        <v>33112</v>
      </c>
      <c r="D15" s="23">
        <v>830356.88627</v>
      </c>
      <c r="E15" s="23">
        <v>668</v>
      </c>
      <c r="F15" s="23">
        <v>75535.67442</v>
      </c>
      <c r="G15" s="23">
        <v>230</v>
      </c>
      <c r="H15" s="23">
        <v>7181.7005</v>
      </c>
      <c r="I15" s="23">
        <v>12211</v>
      </c>
      <c r="J15" s="23">
        <v>462668.306862</v>
      </c>
      <c r="K15" s="23">
        <v>156</v>
      </c>
      <c r="L15" s="23">
        <v>11686.74035</v>
      </c>
      <c r="M15" s="23">
        <v>192</v>
      </c>
      <c r="N15" s="23">
        <v>1792.781</v>
      </c>
      <c r="O15" s="23">
        <v>4314</v>
      </c>
      <c r="P15" s="23">
        <v>47827.987833</v>
      </c>
      <c r="Q15" s="23">
        <v>5673</v>
      </c>
      <c r="R15" s="23">
        <v>53154.165231</v>
      </c>
      <c r="S15" s="23">
        <v>621</v>
      </c>
      <c r="T15" s="23">
        <v>12241.22373</v>
      </c>
      <c r="U15" s="23">
        <v>220</v>
      </c>
      <c r="V15" s="23">
        <v>1964.92614</v>
      </c>
      <c r="W15" s="191" t="s">
        <v>240</v>
      </c>
      <c r="X15" s="192"/>
      <c r="Y15" s="23">
        <v>728</v>
      </c>
      <c r="Z15" s="23">
        <v>5626.142968</v>
      </c>
      <c r="AA15" s="23">
        <v>1471</v>
      </c>
      <c r="AB15" s="23">
        <v>72814.909885</v>
      </c>
      <c r="AC15" s="23">
        <v>1639</v>
      </c>
      <c r="AD15" s="23">
        <v>33283.0245</v>
      </c>
      <c r="AE15" s="23">
        <v>1737</v>
      </c>
      <c r="AF15" s="23">
        <v>9424.475976</v>
      </c>
      <c r="AG15" s="23">
        <v>736</v>
      </c>
      <c r="AH15" s="23">
        <v>5406.212067</v>
      </c>
      <c r="AI15" s="23">
        <v>4</v>
      </c>
      <c r="AJ15" s="23">
        <v>0.9</v>
      </c>
      <c r="AK15" s="23">
        <v>19</v>
      </c>
      <c r="AL15" s="23">
        <v>41.52</v>
      </c>
      <c r="AM15" s="23">
        <v>3</v>
      </c>
      <c r="AN15" s="23">
        <v>22</v>
      </c>
      <c r="AO15" s="23">
        <v>93</v>
      </c>
      <c r="AP15" s="23">
        <v>3704.8326</v>
      </c>
      <c r="AQ15" s="23">
        <v>520</v>
      </c>
      <c r="AR15" s="23">
        <v>3205.333058</v>
      </c>
      <c r="AS15" s="23">
        <v>1877</v>
      </c>
      <c r="AT15" s="23">
        <v>22774.02915</v>
      </c>
    </row>
    <row r="16" spans="1:46" s="22" customFormat="1" ht="16.5" customHeight="1">
      <c r="A16" s="193" t="s">
        <v>245</v>
      </c>
      <c r="B16" s="190"/>
      <c r="C16" s="23">
        <v>80496</v>
      </c>
      <c r="D16" s="23">
        <v>1730290.888243</v>
      </c>
      <c r="E16" s="23">
        <v>2440</v>
      </c>
      <c r="F16" s="23">
        <v>43467.959363</v>
      </c>
      <c r="G16" s="23">
        <v>636</v>
      </c>
      <c r="H16" s="23">
        <v>17401.682817</v>
      </c>
      <c r="I16" s="23">
        <v>17730</v>
      </c>
      <c r="J16" s="23">
        <v>899939.986446</v>
      </c>
      <c r="K16" s="23">
        <v>293</v>
      </c>
      <c r="L16" s="23">
        <v>17536.98987</v>
      </c>
      <c r="M16" s="23">
        <v>755</v>
      </c>
      <c r="N16" s="23">
        <v>6529.826306</v>
      </c>
      <c r="O16" s="23">
        <v>15342</v>
      </c>
      <c r="P16" s="23">
        <v>116533.858442</v>
      </c>
      <c r="Q16" s="23">
        <v>16910</v>
      </c>
      <c r="R16" s="23">
        <v>103765.056516</v>
      </c>
      <c r="S16" s="23">
        <v>2583</v>
      </c>
      <c r="T16" s="23">
        <v>79749.647639</v>
      </c>
      <c r="U16" s="23">
        <v>2468</v>
      </c>
      <c r="V16" s="23">
        <v>16831.271858</v>
      </c>
      <c r="W16" s="193" t="s">
        <v>245</v>
      </c>
      <c r="X16" s="190"/>
      <c r="Y16" s="23">
        <v>1733</v>
      </c>
      <c r="Z16" s="23">
        <v>16456.5624</v>
      </c>
      <c r="AA16" s="23">
        <v>3198</v>
      </c>
      <c r="AB16" s="23">
        <v>139935.413088</v>
      </c>
      <c r="AC16" s="23">
        <v>3523</v>
      </c>
      <c r="AD16" s="23">
        <v>97524.926168</v>
      </c>
      <c r="AE16" s="23">
        <v>4784</v>
      </c>
      <c r="AF16" s="23">
        <v>21070.256368</v>
      </c>
      <c r="AG16" s="23">
        <v>1895</v>
      </c>
      <c r="AH16" s="23">
        <v>99625.811066</v>
      </c>
      <c r="AI16" s="23">
        <v>17</v>
      </c>
      <c r="AJ16" s="23">
        <v>47.901</v>
      </c>
      <c r="AK16" s="23">
        <v>30</v>
      </c>
      <c r="AL16" s="23">
        <v>276.319</v>
      </c>
      <c r="AM16" s="23">
        <v>8</v>
      </c>
      <c r="AN16" s="23">
        <v>18.55</v>
      </c>
      <c r="AO16" s="23">
        <v>263</v>
      </c>
      <c r="AP16" s="23">
        <v>13755.358628</v>
      </c>
      <c r="AQ16" s="23">
        <v>1240</v>
      </c>
      <c r="AR16" s="23">
        <v>7367.08065</v>
      </c>
      <c r="AS16" s="23">
        <v>4648</v>
      </c>
      <c r="AT16" s="23">
        <v>32456.430618</v>
      </c>
    </row>
    <row r="17" spans="1:46" s="22" customFormat="1" ht="16.5" customHeight="1">
      <c r="A17" s="191" t="s">
        <v>246</v>
      </c>
      <c r="B17" s="192"/>
      <c r="C17" s="23">
        <v>5446</v>
      </c>
      <c r="D17" s="23">
        <v>73796.959642</v>
      </c>
      <c r="E17" s="23">
        <v>266</v>
      </c>
      <c r="F17" s="23">
        <v>4255.358918</v>
      </c>
      <c r="G17" s="23">
        <v>169</v>
      </c>
      <c r="H17" s="23">
        <v>6720.932179</v>
      </c>
      <c r="I17" s="23">
        <v>1324</v>
      </c>
      <c r="J17" s="23">
        <v>24137.677659</v>
      </c>
      <c r="K17" s="23">
        <v>31</v>
      </c>
      <c r="L17" s="23">
        <v>971.73</v>
      </c>
      <c r="M17" s="23">
        <v>27</v>
      </c>
      <c r="N17" s="23">
        <v>266.03</v>
      </c>
      <c r="O17" s="23">
        <v>1052</v>
      </c>
      <c r="P17" s="23">
        <v>12240.22591</v>
      </c>
      <c r="Q17" s="23">
        <v>678</v>
      </c>
      <c r="R17" s="23">
        <v>3209.41521</v>
      </c>
      <c r="S17" s="23">
        <v>180</v>
      </c>
      <c r="T17" s="23">
        <v>4769.76</v>
      </c>
      <c r="U17" s="23">
        <v>90</v>
      </c>
      <c r="V17" s="23">
        <v>1086.578</v>
      </c>
      <c r="W17" s="191" t="s">
        <v>246</v>
      </c>
      <c r="X17" s="192"/>
      <c r="Y17" s="23">
        <v>94</v>
      </c>
      <c r="Z17" s="23">
        <v>2335.941888</v>
      </c>
      <c r="AA17" s="23">
        <v>128</v>
      </c>
      <c r="AB17" s="23">
        <v>1053.7768</v>
      </c>
      <c r="AC17" s="23">
        <v>538</v>
      </c>
      <c r="AD17" s="23">
        <v>6633.945888</v>
      </c>
      <c r="AE17" s="23">
        <v>274</v>
      </c>
      <c r="AF17" s="23">
        <v>905.175</v>
      </c>
      <c r="AG17" s="23">
        <v>197</v>
      </c>
      <c r="AH17" s="23">
        <v>1411.879</v>
      </c>
      <c r="AI17" s="23">
        <v>2</v>
      </c>
      <c r="AJ17" s="23">
        <v>2</v>
      </c>
      <c r="AK17" s="23">
        <v>2</v>
      </c>
      <c r="AL17" s="23">
        <v>10.2</v>
      </c>
      <c r="AM17" s="23">
        <v>2</v>
      </c>
      <c r="AN17" s="23">
        <v>4</v>
      </c>
      <c r="AO17" s="23">
        <v>43</v>
      </c>
      <c r="AP17" s="23">
        <v>630.9872</v>
      </c>
      <c r="AQ17" s="23">
        <v>96</v>
      </c>
      <c r="AR17" s="23">
        <v>541.62112</v>
      </c>
      <c r="AS17" s="23">
        <v>253</v>
      </c>
      <c r="AT17" s="23">
        <v>2609.72487</v>
      </c>
    </row>
    <row r="18" spans="1:46" s="22" customFormat="1" ht="16.5" customHeight="1">
      <c r="A18" s="191" t="s">
        <v>247</v>
      </c>
      <c r="B18" s="192"/>
      <c r="C18" s="23">
        <v>10854</v>
      </c>
      <c r="D18" s="23">
        <v>512417.406679</v>
      </c>
      <c r="E18" s="23">
        <v>230</v>
      </c>
      <c r="F18" s="23">
        <v>9376.562772</v>
      </c>
      <c r="G18" s="23">
        <v>89</v>
      </c>
      <c r="H18" s="23">
        <v>1247.23</v>
      </c>
      <c r="I18" s="23">
        <v>3646</v>
      </c>
      <c r="J18" s="23">
        <v>376539.026954</v>
      </c>
      <c r="K18" s="23">
        <v>69</v>
      </c>
      <c r="L18" s="23">
        <v>41120.34007</v>
      </c>
      <c r="M18" s="23">
        <v>59</v>
      </c>
      <c r="N18" s="23">
        <v>324.122</v>
      </c>
      <c r="O18" s="23">
        <v>2215</v>
      </c>
      <c r="P18" s="23">
        <v>18589.123196</v>
      </c>
      <c r="Q18" s="23">
        <v>1142</v>
      </c>
      <c r="R18" s="23">
        <v>8999.615003</v>
      </c>
      <c r="S18" s="23">
        <v>155</v>
      </c>
      <c r="T18" s="23">
        <v>3828.991</v>
      </c>
      <c r="U18" s="23">
        <v>78</v>
      </c>
      <c r="V18" s="23">
        <v>451.7165</v>
      </c>
      <c r="W18" s="191" t="s">
        <v>247</v>
      </c>
      <c r="X18" s="192"/>
      <c r="Y18" s="23">
        <v>279</v>
      </c>
      <c r="Z18" s="23">
        <v>4929.910225</v>
      </c>
      <c r="AA18" s="23">
        <v>544</v>
      </c>
      <c r="AB18" s="23">
        <v>13093.732483</v>
      </c>
      <c r="AC18" s="23">
        <v>666</v>
      </c>
      <c r="AD18" s="23">
        <v>10990.243623</v>
      </c>
      <c r="AE18" s="23">
        <v>732</v>
      </c>
      <c r="AF18" s="23">
        <v>15168.416732</v>
      </c>
      <c r="AG18" s="23">
        <v>278</v>
      </c>
      <c r="AH18" s="23">
        <v>2239.307068</v>
      </c>
      <c r="AI18" s="23">
        <v>2</v>
      </c>
      <c r="AJ18" s="23">
        <v>3.7</v>
      </c>
      <c r="AK18" s="23">
        <v>4</v>
      </c>
      <c r="AL18" s="23">
        <v>16.59</v>
      </c>
      <c r="AM18" s="23">
        <v>2</v>
      </c>
      <c r="AN18" s="23">
        <v>2</v>
      </c>
      <c r="AO18" s="23">
        <v>38</v>
      </c>
      <c r="AP18" s="23">
        <v>438.78534</v>
      </c>
      <c r="AQ18" s="23">
        <v>231</v>
      </c>
      <c r="AR18" s="23">
        <v>1232.92643</v>
      </c>
      <c r="AS18" s="23">
        <v>395</v>
      </c>
      <c r="AT18" s="23">
        <v>3825.067283</v>
      </c>
    </row>
    <row r="19" spans="1:46" s="22" customFormat="1" ht="16.5" customHeight="1">
      <c r="A19" s="191" t="s">
        <v>248</v>
      </c>
      <c r="B19" s="192"/>
      <c r="C19" s="23">
        <v>6740</v>
      </c>
      <c r="D19" s="23">
        <v>293131.472276</v>
      </c>
      <c r="E19" s="23">
        <v>214</v>
      </c>
      <c r="F19" s="23">
        <v>3394.59711</v>
      </c>
      <c r="G19" s="23">
        <v>144</v>
      </c>
      <c r="H19" s="23">
        <v>1922.45</v>
      </c>
      <c r="I19" s="23">
        <v>2193</v>
      </c>
      <c r="J19" s="23">
        <v>216033.24524</v>
      </c>
      <c r="K19" s="23">
        <v>44</v>
      </c>
      <c r="L19" s="23">
        <v>1946.8666</v>
      </c>
      <c r="M19" s="23">
        <v>41</v>
      </c>
      <c r="N19" s="23">
        <v>184.9</v>
      </c>
      <c r="O19" s="23">
        <v>1295</v>
      </c>
      <c r="P19" s="23">
        <v>9934.370965</v>
      </c>
      <c r="Q19" s="23">
        <v>860</v>
      </c>
      <c r="R19" s="23">
        <v>13662.554491</v>
      </c>
      <c r="S19" s="23">
        <v>163</v>
      </c>
      <c r="T19" s="23">
        <v>3379.959</v>
      </c>
      <c r="U19" s="23">
        <v>56</v>
      </c>
      <c r="V19" s="23">
        <v>637.6625</v>
      </c>
      <c r="W19" s="191" t="s">
        <v>248</v>
      </c>
      <c r="X19" s="192"/>
      <c r="Y19" s="23">
        <v>127</v>
      </c>
      <c r="Z19" s="23">
        <v>1851.35713</v>
      </c>
      <c r="AA19" s="23">
        <v>142</v>
      </c>
      <c r="AB19" s="23">
        <v>9377.00825</v>
      </c>
      <c r="AC19" s="23">
        <v>473</v>
      </c>
      <c r="AD19" s="23">
        <v>21628.39509</v>
      </c>
      <c r="AE19" s="23">
        <v>322</v>
      </c>
      <c r="AF19" s="23">
        <v>1265.4554</v>
      </c>
      <c r="AG19" s="23">
        <v>228</v>
      </c>
      <c r="AH19" s="23">
        <v>1465.928</v>
      </c>
      <c r="AI19" s="23">
        <v>0</v>
      </c>
      <c r="AJ19" s="23">
        <v>0</v>
      </c>
      <c r="AK19" s="23">
        <v>2</v>
      </c>
      <c r="AL19" s="23">
        <v>1.5</v>
      </c>
      <c r="AM19" s="23">
        <v>3</v>
      </c>
      <c r="AN19" s="23">
        <v>13</v>
      </c>
      <c r="AO19" s="23">
        <v>17</v>
      </c>
      <c r="AP19" s="23">
        <v>1721.67</v>
      </c>
      <c r="AQ19" s="23">
        <v>110</v>
      </c>
      <c r="AR19" s="23">
        <v>494.6525</v>
      </c>
      <c r="AS19" s="23">
        <v>306</v>
      </c>
      <c r="AT19" s="23">
        <v>4215.9</v>
      </c>
    </row>
    <row r="20" spans="1:46" s="22" customFormat="1" ht="16.5" customHeight="1">
      <c r="A20" s="191" t="s">
        <v>249</v>
      </c>
      <c r="B20" s="192"/>
      <c r="C20" s="23">
        <v>24597</v>
      </c>
      <c r="D20" s="23">
        <v>412460.70293</v>
      </c>
      <c r="E20" s="23">
        <v>500</v>
      </c>
      <c r="F20" s="23">
        <v>67447.886693</v>
      </c>
      <c r="G20" s="23">
        <v>130</v>
      </c>
      <c r="H20" s="23">
        <v>1128.29</v>
      </c>
      <c r="I20" s="23">
        <v>12666</v>
      </c>
      <c r="J20" s="23">
        <v>239509.241619</v>
      </c>
      <c r="K20" s="23">
        <v>119</v>
      </c>
      <c r="L20" s="23">
        <v>21447.31083</v>
      </c>
      <c r="M20" s="23">
        <v>185</v>
      </c>
      <c r="N20" s="23">
        <v>874.0085</v>
      </c>
      <c r="O20" s="23">
        <v>2339</v>
      </c>
      <c r="P20" s="23">
        <v>13675.614894</v>
      </c>
      <c r="Q20" s="23">
        <v>3752</v>
      </c>
      <c r="R20" s="23">
        <v>16262.663892</v>
      </c>
      <c r="S20" s="23">
        <v>374</v>
      </c>
      <c r="T20" s="23">
        <v>6575.08</v>
      </c>
      <c r="U20" s="23">
        <v>111</v>
      </c>
      <c r="V20" s="23">
        <v>655.15</v>
      </c>
      <c r="W20" s="191" t="s">
        <v>249</v>
      </c>
      <c r="X20" s="192"/>
      <c r="Y20" s="23">
        <v>292</v>
      </c>
      <c r="Z20" s="23">
        <v>2160.55268</v>
      </c>
      <c r="AA20" s="23">
        <v>562</v>
      </c>
      <c r="AB20" s="23">
        <v>20680.50848</v>
      </c>
      <c r="AC20" s="23">
        <v>866</v>
      </c>
      <c r="AD20" s="23">
        <v>8388.69454</v>
      </c>
      <c r="AE20" s="23">
        <v>711</v>
      </c>
      <c r="AF20" s="23">
        <v>2705.425099</v>
      </c>
      <c r="AG20" s="23">
        <v>459</v>
      </c>
      <c r="AH20" s="23">
        <v>2444.957277</v>
      </c>
      <c r="AI20" s="23">
        <v>2</v>
      </c>
      <c r="AJ20" s="23">
        <v>0.7</v>
      </c>
      <c r="AK20" s="23">
        <v>8</v>
      </c>
      <c r="AL20" s="23">
        <v>27.71</v>
      </c>
      <c r="AM20" s="23">
        <v>0</v>
      </c>
      <c r="AN20" s="23">
        <v>0</v>
      </c>
      <c r="AO20" s="23">
        <v>24</v>
      </c>
      <c r="AP20" s="23">
        <v>349.25</v>
      </c>
      <c r="AQ20" s="23">
        <v>275</v>
      </c>
      <c r="AR20" s="23">
        <v>1829.62467</v>
      </c>
      <c r="AS20" s="23">
        <v>1222</v>
      </c>
      <c r="AT20" s="23">
        <v>6298.033756</v>
      </c>
    </row>
    <row r="21" spans="1:46" s="22" customFormat="1" ht="16.5" customHeight="1">
      <c r="A21" s="191" t="s">
        <v>250</v>
      </c>
      <c r="B21" s="192"/>
      <c r="C21" s="23">
        <v>4908</v>
      </c>
      <c r="D21" s="23">
        <v>75990.124928</v>
      </c>
      <c r="E21" s="23">
        <v>283</v>
      </c>
      <c r="F21" s="23">
        <v>3454.2</v>
      </c>
      <c r="G21" s="23">
        <v>125</v>
      </c>
      <c r="H21" s="23">
        <v>1793.93</v>
      </c>
      <c r="I21" s="23">
        <v>1443</v>
      </c>
      <c r="J21" s="23">
        <v>31947.795291</v>
      </c>
      <c r="K21" s="23">
        <v>47</v>
      </c>
      <c r="L21" s="23">
        <v>3079.80229</v>
      </c>
      <c r="M21" s="23">
        <v>37</v>
      </c>
      <c r="N21" s="23">
        <v>257.8</v>
      </c>
      <c r="O21" s="23">
        <v>793</v>
      </c>
      <c r="P21" s="23">
        <v>6287.714</v>
      </c>
      <c r="Q21" s="23">
        <v>724</v>
      </c>
      <c r="R21" s="23">
        <v>3401.8014</v>
      </c>
      <c r="S21" s="23">
        <v>131</v>
      </c>
      <c r="T21" s="23">
        <v>2829.873</v>
      </c>
      <c r="U21" s="23">
        <v>61</v>
      </c>
      <c r="V21" s="23">
        <v>749.35</v>
      </c>
      <c r="W21" s="191" t="s">
        <v>250</v>
      </c>
      <c r="X21" s="192"/>
      <c r="Y21" s="23">
        <v>109</v>
      </c>
      <c r="Z21" s="23">
        <v>1005.248888</v>
      </c>
      <c r="AA21" s="23">
        <v>111</v>
      </c>
      <c r="AB21" s="23">
        <v>12229.38507</v>
      </c>
      <c r="AC21" s="23">
        <v>290</v>
      </c>
      <c r="AD21" s="23">
        <v>4091.488989</v>
      </c>
      <c r="AE21" s="23">
        <v>247</v>
      </c>
      <c r="AF21" s="23">
        <v>995.458</v>
      </c>
      <c r="AG21" s="23">
        <v>172</v>
      </c>
      <c r="AH21" s="23">
        <v>1330.866</v>
      </c>
      <c r="AI21" s="23">
        <v>1</v>
      </c>
      <c r="AJ21" s="23">
        <v>2</v>
      </c>
      <c r="AK21" s="23">
        <v>3</v>
      </c>
      <c r="AL21" s="23">
        <v>1.5</v>
      </c>
      <c r="AM21" s="23">
        <v>2</v>
      </c>
      <c r="AN21" s="23">
        <v>11</v>
      </c>
      <c r="AO21" s="23">
        <v>30</v>
      </c>
      <c r="AP21" s="23">
        <v>838.68</v>
      </c>
      <c r="AQ21" s="23">
        <v>100</v>
      </c>
      <c r="AR21" s="23">
        <v>478.08</v>
      </c>
      <c r="AS21" s="23">
        <v>199</v>
      </c>
      <c r="AT21" s="23">
        <v>1204.152</v>
      </c>
    </row>
    <row r="22" spans="1:46" s="22" customFormat="1" ht="16.5" customHeight="1">
      <c r="A22" s="191" t="s">
        <v>251</v>
      </c>
      <c r="B22" s="192"/>
      <c r="C22" s="23">
        <v>6262</v>
      </c>
      <c r="D22" s="23">
        <v>254828.389329</v>
      </c>
      <c r="E22" s="23">
        <v>331</v>
      </c>
      <c r="F22" s="23">
        <v>7211.691097</v>
      </c>
      <c r="G22" s="23">
        <v>145</v>
      </c>
      <c r="H22" s="23">
        <v>97449.40652</v>
      </c>
      <c r="I22" s="23">
        <v>1793</v>
      </c>
      <c r="J22" s="23">
        <v>76432.672668</v>
      </c>
      <c r="K22" s="23">
        <v>71</v>
      </c>
      <c r="L22" s="23">
        <v>21155.99791</v>
      </c>
      <c r="M22" s="23">
        <v>57</v>
      </c>
      <c r="N22" s="23">
        <v>280.3</v>
      </c>
      <c r="O22" s="23">
        <v>1359</v>
      </c>
      <c r="P22" s="23">
        <v>9140.773688</v>
      </c>
      <c r="Q22" s="23">
        <v>960</v>
      </c>
      <c r="R22" s="23">
        <v>5095.242438</v>
      </c>
      <c r="S22" s="23">
        <v>155</v>
      </c>
      <c r="T22" s="23">
        <v>6081.259</v>
      </c>
      <c r="U22" s="23">
        <v>32</v>
      </c>
      <c r="V22" s="23">
        <v>304.532</v>
      </c>
      <c r="W22" s="191" t="s">
        <v>251</v>
      </c>
      <c r="X22" s="192"/>
      <c r="Y22" s="23">
        <v>95</v>
      </c>
      <c r="Z22" s="23">
        <v>1297.137</v>
      </c>
      <c r="AA22" s="23">
        <v>138</v>
      </c>
      <c r="AB22" s="23">
        <v>5127.010138</v>
      </c>
      <c r="AC22" s="23">
        <v>326</v>
      </c>
      <c r="AD22" s="23">
        <v>3911.515</v>
      </c>
      <c r="AE22" s="23">
        <v>246</v>
      </c>
      <c r="AF22" s="23">
        <v>836.723</v>
      </c>
      <c r="AG22" s="23">
        <v>184</v>
      </c>
      <c r="AH22" s="23">
        <v>18213.21887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11</v>
      </c>
      <c r="AP22" s="23">
        <v>74.25</v>
      </c>
      <c r="AQ22" s="23">
        <v>84</v>
      </c>
      <c r="AR22" s="23">
        <v>305.978</v>
      </c>
      <c r="AS22" s="23">
        <v>269</v>
      </c>
      <c r="AT22" s="23">
        <v>1890.982</v>
      </c>
    </row>
    <row r="23" spans="1:46" s="22" customFormat="1" ht="16.5" customHeight="1">
      <c r="A23" s="191" t="s">
        <v>252</v>
      </c>
      <c r="B23" s="192"/>
      <c r="C23" s="23">
        <v>4282</v>
      </c>
      <c r="D23" s="23">
        <v>64819.386461</v>
      </c>
      <c r="E23" s="23">
        <v>248</v>
      </c>
      <c r="F23" s="23">
        <v>4836.258268</v>
      </c>
      <c r="G23" s="23">
        <v>60</v>
      </c>
      <c r="H23" s="23">
        <v>899.49</v>
      </c>
      <c r="I23" s="23">
        <v>1490</v>
      </c>
      <c r="J23" s="23">
        <v>34436.09569</v>
      </c>
      <c r="K23" s="23">
        <v>48</v>
      </c>
      <c r="L23" s="23">
        <v>4907.36</v>
      </c>
      <c r="M23" s="23">
        <v>38</v>
      </c>
      <c r="N23" s="23">
        <v>291.8</v>
      </c>
      <c r="O23" s="23">
        <v>720</v>
      </c>
      <c r="P23" s="23">
        <v>4325.733413</v>
      </c>
      <c r="Q23" s="23">
        <v>746</v>
      </c>
      <c r="R23" s="23">
        <v>3501.97854</v>
      </c>
      <c r="S23" s="23">
        <v>82</v>
      </c>
      <c r="T23" s="23">
        <v>1387.96</v>
      </c>
      <c r="U23" s="23">
        <v>22</v>
      </c>
      <c r="V23" s="23">
        <v>1057.21</v>
      </c>
      <c r="W23" s="191" t="s">
        <v>252</v>
      </c>
      <c r="X23" s="192"/>
      <c r="Y23" s="23">
        <v>59</v>
      </c>
      <c r="Z23" s="23">
        <v>1086.28</v>
      </c>
      <c r="AA23" s="23">
        <v>94</v>
      </c>
      <c r="AB23" s="23">
        <v>1817.74125</v>
      </c>
      <c r="AC23" s="23">
        <v>155</v>
      </c>
      <c r="AD23" s="23">
        <v>2327.73</v>
      </c>
      <c r="AE23" s="23">
        <v>154</v>
      </c>
      <c r="AF23" s="23">
        <v>847.831</v>
      </c>
      <c r="AG23" s="23">
        <v>115</v>
      </c>
      <c r="AH23" s="23">
        <v>587.6773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18</v>
      </c>
      <c r="AP23" s="23">
        <v>480.525</v>
      </c>
      <c r="AQ23" s="23">
        <v>52</v>
      </c>
      <c r="AR23" s="23">
        <v>194.15</v>
      </c>
      <c r="AS23" s="23">
        <v>177</v>
      </c>
      <c r="AT23" s="23">
        <v>1830.066</v>
      </c>
    </row>
    <row r="24" spans="1:46" s="22" customFormat="1" ht="16.5" customHeight="1">
      <c r="A24" s="191" t="s">
        <v>253</v>
      </c>
      <c r="B24" s="192"/>
      <c r="C24" s="23">
        <v>6194</v>
      </c>
      <c r="D24" s="23">
        <v>91535.658774</v>
      </c>
      <c r="E24" s="23">
        <v>577</v>
      </c>
      <c r="F24" s="23">
        <v>10601.06829</v>
      </c>
      <c r="G24" s="23">
        <v>172</v>
      </c>
      <c r="H24" s="23">
        <v>2467.61</v>
      </c>
      <c r="I24" s="23">
        <v>1418</v>
      </c>
      <c r="J24" s="23">
        <v>41725.656479</v>
      </c>
      <c r="K24" s="23">
        <v>73</v>
      </c>
      <c r="L24" s="23">
        <v>2962.59566</v>
      </c>
      <c r="M24" s="23">
        <v>74</v>
      </c>
      <c r="N24" s="23">
        <v>2532.78783</v>
      </c>
      <c r="O24" s="23">
        <v>1194</v>
      </c>
      <c r="P24" s="23">
        <v>7901.06158</v>
      </c>
      <c r="Q24" s="23">
        <v>945</v>
      </c>
      <c r="R24" s="23">
        <v>4817.805988</v>
      </c>
      <c r="S24" s="23">
        <v>150</v>
      </c>
      <c r="T24" s="23">
        <v>4474.947689</v>
      </c>
      <c r="U24" s="23">
        <v>55</v>
      </c>
      <c r="V24" s="23">
        <v>274.778</v>
      </c>
      <c r="W24" s="191" t="s">
        <v>253</v>
      </c>
      <c r="X24" s="192"/>
      <c r="Y24" s="23">
        <v>120</v>
      </c>
      <c r="Z24" s="23">
        <v>1846.73385</v>
      </c>
      <c r="AA24" s="23">
        <v>152</v>
      </c>
      <c r="AB24" s="23">
        <v>1257.45437</v>
      </c>
      <c r="AC24" s="23">
        <v>318</v>
      </c>
      <c r="AD24" s="23">
        <v>4660.651</v>
      </c>
      <c r="AE24" s="23">
        <v>273</v>
      </c>
      <c r="AF24" s="23">
        <v>1041.818888</v>
      </c>
      <c r="AG24" s="23">
        <v>247</v>
      </c>
      <c r="AH24" s="23">
        <v>1599.6766</v>
      </c>
      <c r="AI24" s="23">
        <v>1</v>
      </c>
      <c r="AJ24" s="23">
        <v>0.1</v>
      </c>
      <c r="AK24" s="23">
        <v>2</v>
      </c>
      <c r="AL24" s="23">
        <v>8.7</v>
      </c>
      <c r="AM24" s="23">
        <v>1</v>
      </c>
      <c r="AN24" s="23">
        <v>3</v>
      </c>
      <c r="AO24" s="23">
        <v>48</v>
      </c>
      <c r="AP24" s="23">
        <v>1070.77</v>
      </c>
      <c r="AQ24" s="23">
        <v>115</v>
      </c>
      <c r="AR24" s="23">
        <v>555.774</v>
      </c>
      <c r="AS24" s="23">
        <v>259</v>
      </c>
      <c r="AT24" s="23">
        <v>1732.66855</v>
      </c>
    </row>
    <row r="25" spans="1:46" s="22" customFormat="1" ht="16.5" customHeight="1">
      <c r="A25" s="191" t="s">
        <v>238</v>
      </c>
      <c r="B25" s="192"/>
      <c r="C25" s="23">
        <v>1202</v>
      </c>
      <c r="D25" s="23">
        <v>13898.940072</v>
      </c>
      <c r="E25" s="23">
        <v>123</v>
      </c>
      <c r="F25" s="23">
        <v>810.98</v>
      </c>
      <c r="G25" s="23">
        <v>60</v>
      </c>
      <c r="H25" s="23">
        <v>618.41</v>
      </c>
      <c r="I25" s="23">
        <v>152</v>
      </c>
      <c r="J25" s="23">
        <v>808.65</v>
      </c>
      <c r="K25" s="23">
        <v>11</v>
      </c>
      <c r="L25" s="23">
        <v>81.56</v>
      </c>
      <c r="M25" s="23">
        <v>7</v>
      </c>
      <c r="N25" s="23">
        <v>63</v>
      </c>
      <c r="O25" s="23">
        <v>205</v>
      </c>
      <c r="P25" s="23">
        <v>2240.218032</v>
      </c>
      <c r="Q25" s="23">
        <v>117</v>
      </c>
      <c r="R25" s="23">
        <v>511.48</v>
      </c>
      <c r="S25" s="23">
        <v>66</v>
      </c>
      <c r="T25" s="23">
        <v>1383.14</v>
      </c>
      <c r="U25" s="23">
        <v>32</v>
      </c>
      <c r="V25" s="23">
        <v>334.02</v>
      </c>
      <c r="W25" s="191" t="s">
        <v>238</v>
      </c>
      <c r="X25" s="192"/>
      <c r="Y25" s="23">
        <v>15</v>
      </c>
      <c r="Z25" s="23">
        <v>305.8</v>
      </c>
      <c r="AA25" s="23">
        <v>19</v>
      </c>
      <c r="AB25" s="23">
        <v>167.5</v>
      </c>
      <c r="AC25" s="23">
        <v>138</v>
      </c>
      <c r="AD25" s="23">
        <v>2602.29714</v>
      </c>
      <c r="AE25" s="23">
        <v>85</v>
      </c>
      <c r="AF25" s="23">
        <v>1244.17</v>
      </c>
      <c r="AG25" s="23">
        <v>85</v>
      </c>
      <c r="AH25" s="23">
        <v>2171.18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14</v>
      </c>
      <c r="AP25" s="23">
        <v>189.115</v>
      </c>
      <c r="AQ25" s="23">
        <v>18</v>
      </c>
      <c r="AR25" s="23">
        <v>95.6</v>
      </c>
      <c r="AS25" s="23">
        <v>54</v>
      </c>
      <c r="AT25" s="23">
        <v>265.3199</v>
      </c>
    </row>
    <row r="26" spans="1:46" s="22" customFormat="1" ht="16.5" customHeight="1">
      <c r="A26" s="191" t="s">
        <v>254</v>
      </c>
      <c r="B26" s="192"/>
      <c r="C26" s="23">
        <v>3490</v>
      </c>
      <c r="D26" s="23">
        <v>72445.845098</v>
      </c>
      <c r="E26" s="23">
        <v>196</v>
      </c>
      <c r="F26" s="23">
        <v>11211.865</v>
      </c>
      <c r="G26" s="23">
        <v>248</v>
      </c>
      <c r="H26" s="23">
        <v>4017.50374</v>
      </c>
      <c r="I26" s="23">
        <v>577</v>
      </c>
      <c r="J26" s="23">
        <v>6467.152018</v>
      </c>
      <c r="K26" s="23">
        <v>29</v>
      </c>
      <c r="L26" s="23">
        <v>22755.35238</v>
      </c>
      <c r="M26" s="23">
        <v>16</v>
      </c>
      <c r="N26" s="23">
        <v>125.38</v>
      </c>
      <c r="O26" s="23">
        <v>604</v>
      </c>
      <c r="P26" s="23">
        <v>4345.13777</v>
      </c>
      <c r="Q26" s="23">
        <v>429</v>
      </c>
      <c r="R26" s="23">
        <v>2943.831</v>
      </c>
      <c r="S26" s="23">
        <v>147</v>
      </c>
      <c r="T26" s="23">
        <v>4641.6459</v>
      </c>
      <c r="U26" s="23">
        <v>59</v>
      </c>
      <c r="V26" s="23">
        <v>689.7557</v>
      </c>
      <c r="W26" s="191" t="s">
        <v>254</v>
      </c>
      <c r="X26" s="192"/>
      <c r="Y26" s="23">
        <v>78</v>
      </c>
      <c r="Z26" s="23">
        <v>924.552041</v>
      </c>
      <c r="AA26" s="23">
        <v>83</v>
      </c>
      <c r="AB26" s="23">
        <v>1047.51478</v>
      </c>
      <c r="AC26" s="23">
        <v>329</v>
      </c>
      <c r="AD26" s="23">
        <v>5961.295</v>
      </c>
      <c r="AE26" s="23">
        <v>186</v>
      </c>
      <c r="AF26" s="23">
        <v>612.126</v>
      </c>
      <c r="AG26" s="23">
        <v>188</v>
      </c>
      <c r="AH26" s="23">
        <v>1071.426815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47</v>
      </c>
      <c r="AP26" s="23">
        <v>4047.17</v>
      </c>
      <c r="AQ26" s="23">
        <v>82</v>
      </c>
      <c r="AR26" s="23">
        <v>491.834</v>
      </c>
      <c r="AS26" s="23">
        <v>186</v>
      </c>
      <c r="AT26" s="23">
        <v>1081.602954</v>
      </c>
    </row>
    <row r="27" spans="1:46" s="22" customFormat="1" ht="16.5" customHeight="1">
      <c r="A27" s="191" t="s">
        <v>255</v>
      </c>
      <c r="B27" s="192"/>
      <c r="C27" s="23">
        <v>644</v>
      </c>
      <c r="D27" s="23">
        <v>7544.04775</v>
      </c>
      <c r="E27" s="23">
        <v>31</v>
      </c>
      <c r="F27" s="23">
        <v>585.7</v>
      </c>
      <c r="G27" s="23">
        <v>18</v>
      </c>
      <c r="H27" s="23">
        <v>245.55</v>
      </c>
      <c r="I27" s="23">
        <v>75</v>
      </c>
      <c r="J27" s="23">
        <v>1110.29</v>
      </c>
      <c r="K27" s="23">
        <v>9</v>
      </c>
      <c r="L27" s="23">
        <v>33.7</v>
      </c>
      <c r="M27" s="23">
        <v>0</v>
      </c>
      <c r="N27" s="23">
        <v>0</v>
      </c>
      <c r="O27" s="23">
        <v>134</v>
      </c>
      <c r="P27" s="23">
        <v>1023.2</v>
      </c>
      <c r="Q27" s="23">
        <v>40</v>
      </c>
      <c r="R27" s="23">
        <v>163.2</v>
      </c>
      <c r="S27" s="23">
        <v>51</v>
      </c>
      <c r="T27" s="23">
        <v>807.93525</v>
      </c>
      <c r="U27" s="23">
        <v>11</v>
      </c>
      <c r="V27" s="23">
        <v>114.3</v>
      </c>
      <c r="W27" s="191" t="s">
        <v>255</v>
      </c>
      <c r="X27" s="192"/>
      <c r="Y27" s="23">
        <v>25</v>
      </c>
      <c r="Z27" s="23">
        <v>325.9725</v>
      </c>
      <c r="AA27" s="23">
        <v>12</v>
      </c>
      <c r="AB27" s="23">
        <v>82.7</v>
      </c>
      <c r="AC27" s="23">
        <v>37</v>
      </c>
      <c r="AD27" s="23">
        <v>1574.196</v>
      </c>
      <c r="AE27" s="23">
        <v>17</v>
      </c>
      <c r="AF27" s="23">
        <v>490.76</v>
      </c>
      <c r="AG27" s="23">
        <v>119</v>
      </c>
      <c r="AH27" s="23">
        <v>679.53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29</v>
      </c>
      <c r="AP27" s="23">
        <v>167.261</v>
      </c>
      <c r="AQ27" s="23">
        <v>6</v>
      </c>
      <c r="AR27" s="23">
        <v>24.2</v>
      </c>
      <c r="AS27" s="23">
        <v>30</v>
      </c>
      <c r="AT27" s="23">
        <v>115.553</v>
      </c>
    </row>
    <row r="28" spans="1:46" s="22" customFormat="1" ht="16.5" customHeight="1">
      <c r="A28" s="191" t="s">
        <v>256</v>
      </c>
      <c r="B28" s="192"/>
      <c r="C28" s="23">
        <v>5578</v>
      </c>
      <c r="D28" s="23">
        <v>74554.623936</v>
      </c>
      <c r="E28" s="23">
        <v>109</v>
      </c>
      <c r="F28" s="23">
        <v>514.895</v>
      </c>
      <c r="G28" s="23">
        <v>34</v>
      </c>
      <c r="H28" s="23">
        <v>340.5</v>
      </c>
      <c r="I28" s="23">
        <v>913</v>
      </c>
      <c r="J28" s="23">
        <v>14141.864975</v>
      </c>
      <c r="K28" s="23">
        <v>16</v>
      </c>
      <c r="L28" s="23">
        <v>653.41293</v>
      </c>
      <c r="M28" s="23">
        <v>41</v>
      </c>
      <c r="N28" s="23">
        <v>224.121</v>
      </c>
      <c r="O28" s="23">
        <v>1390</v>
      </c>
      <c r="P28" s="23">
        <v>7466.4941</v>
      </c>
      <c r="Q28" s="23">
        <v>844</v>
      </c>
      <c r="R28" s="23">
        <v>2628.372688</v>
      </c>
      <c r="S28" s="23">
        <v>751</v>
      </c>
      <c r="T28" s="23">
        <v>38461.40972</v>
      </c>
      <c r="U28" s="23">
        <v>25</v>
      </c>
      <c r="V28" s="23">
        <v>153.008888</v>
      </c>
      <c r="W28" s="191" t="s">
        <v>256</v>
      </c>
      <c r="X28" s="192"/>
      <c r="Y28" s="23">
        <v>162</v>
      </c>
      <c r="Z28" s="23">
        <v>1306.424428</v>
      </c>
      <c r="AA28" s="23">
        <v>136</v>
      </c>
      <c r="AB28" s="23">
        <v>1658.76808</v>
      </c>
      <c r="AC28" s="23">
        <v>231</v>
      </c>
      <c r="AD28" s="23">
        <v>3722.7315</v>
      </c>
      <c r="AE28" s="23">
        <v>347</v>
      </c>
      <c r="AF28" s="23">
        <v>921.620637</v>
      </c>
      <c r="AG28" s="23">
        <v>174</v>
      </c>
      <c r="AH28" s="23">
        <v>976.85899</v>
      </c>
      <c r="AI28" s="23">
        <v>1</v>
      </c>
      <c r="AJ28" s="23">
        <v>0.5</v>
      </c>
      <c r="AK28" s="23">
        <v>0</v>
      </c>
      <c r="AL28" s="23">
        <v>0</v>
      </c>
      <c r="AM28" s="23">
        <v>1</v>
      </c>
      <c r="AN28" s="23">
        <v>8</v>
      </c>
      <c r="AO28" s="23">
        <v>26</v>
      </c>
      <c r="AP28" s="23">
        <v>238.22</v>
      </c>
      <c r="AQ28" s="23">
        <v>119</v>
      </c>
      <c r="AR28" s="23">
        <v>389.13</v>
      </c>
      <c r="AS28" s="23">
        <v>258</v>
      </c>
      <c r="AT28" s="23">
        <v>748.291</v>
      </c>
    </row>
    <row r="29" spans="1:46" s="22" customFormat="1" ht="16.5" customHeight="1">
      <c r="A29" s="191" t="s">
        <v>257</v>
      </c>
      <c r="B29" s="192"/>
      <c r="C29" s="23">
        <v>10771</v>
      </c>
      <c r="D29" s="23">
        <v>1031408.891782</v>
      </c>
      <c r="E29" s="23">
        <v>115</v>
      </c>
      <c r="F29" s="23">
        <v>1518.799058</v>
      </c>
      <c r="G29" s="23">
        <v>54</v>
      </c>
      <c r="H29" s="23">
        <v>719.615</v>
      </c>
      <c r="I29" s="23">
        <v>3218</v>
      </c>
      <c r="J29" s="23">
        <v>898339.750973</v>
      </c>
      <c r="K29" s="23">
        <v>44</v>
      </c>
      <c r="L29" s="23">
        <v>551.96</v>
      </c>
      <c r="M29" s="23">
        <v>50</v>
      </c>
      <c r="N29" s="23">
        <v>1528.12482</v>
      </c>
      <c r="O29" s="23">
        <v>1915</v>
      </c>
      <c r="P29" s="23">
        <v>23139.220318</v>
      </c>
      <c r="Q29" s="23">
        <v>1394</v>
      </c>
      <c r="R29" s="23">
        <v>6904.297827</v>
      </c>
      <c r="S29" s="23">
        <v>149</v>
      </c>
      <c r="T29" s="23">
        <v>3932.6013</v>
      </c>
      <c r="U29" s="23">
        <v>88</v>
      </c>
      <c r="V29" s="23">
        <v>702.148</v>
      </c>
      <c r="W29" s="191" t="s">
        <v>257</v>
      </c>
      <c r="X29" s="192"/>
      <c r="Y29" s="23">
        <v>398</v>
      </c>
      <c r="Z29" s="23">
        <v>6180.564112</v>
      </c>
      <c r="AA29" s="23">
        <v>752</v>
      </c>
      <c r="AB29" s="23">
        <v>58848.269272</v>
      </c>
      <c r="AC29" s="23">
        <v>684</v>
      </c>
      <c r="AD29" s="23">
        <v>13813.09959</v>
      </c>
      <c r="AE29" s="23">
        <v>826</v>
      </c>
      <c r="AF29" s="23">
        <v>6995.470886</v>
      </c>
      <c r="AG29" s="23">
        <v>309</v>
      </c>
      <c r="AH29" s="23">
        <v>2301.349067</v>
      </c>
      <c r="AI29" s="23">
        <v>1</v>
      </c>
      <c r="AJ29" s="23">
        <v>0.5</v>
      </c>
      <c r="AK29" s="23">
        <v>8</v>
      </c>
      <c r="AL29" s="23">
        <v>25.5</v>
      </c>
      <c r="AM29" s="23">
        <v>0</v>
      </c>
      <c r="AN29" s="23">
        <v>0</v>
      </c>
      <c r="AO29" s="23">
        <v>31</v>
      </c>
      <c r="AP29" s="23">
        <v>549.29</v>
      </c>
      <c r="AQ29" s="23">
        <v>239</v>
      </c>
      <c r="AR29" s="23">
        <v>1706.49067</v>
      </c>
      <c r="AS29" s="23">
        <v>496</v>
      </c>
      <c r="AT29" s="23">
        <v>3651.840889</v>
      </c>
    </row>
    <row r="30" spans="1:46" s="22" customFormat="1" ht="16.5" customHeight="1">
      <c r="A30" s="191" t="s">
        <v>258</v>
      </c>
      <c r="B30" s="192"/>
      <c r="C30" s="23">
        <v>4275</v>
      </c>
      <c r="D30" s="23">
        <v>46760.883091</v>
      </c>
      <c r="E30" s="23">
        <v>146</v>
      </c>
      <c r="F30" s="23">
        <v>4252.235</v>
      </c>
      <c r="G30" s="23">
        <v>38</v>
      </c>
      <c r="H30" s="23">
        <v>468.35</v>
      </c>
      <c r="I30" s="23">
        <v>907</v>
      </c>
      <c r="J30" s="23">
        <v>9859.693599</v>
      </c>
      <c r="K30" s="23">
        <v>27</v>
      </c>
      <c r="L30" s="23">
        <v>606.508888</v>
      </c>
      <c r="M30" s="23">
        <v>23</v>
      </c>
      <c r="N30" s="23">
        <v>165.16</v>
      </c>
      <c r="O30" s="23">
        <v>690</v>
      </c>
      <c r="P30" s="23">
        <v>6023.997688</v>
      </c>
      <c r="Q30" s="23">
        <v>831</v>
      </c>
      <c r="R30" s="23">
        <v>3181.373888</v>
      </c>
      <c r="S30" s="23">
        <v>153</v>
      </c>
      <c r="T30" s="23">
        <v>3361.70911</v>
      </c>
      <c r="U30" s="23">
        <v>48</v>
      </c>
      <c r="V30" s="23">
        <v>554.05</v>
      </c>
      <c r="W30" s="191" t="s">
        <v>258</v>
      </c>
      <c r="X30" s="192"/>
      <c r="Y30" s="23">
        <v>99</v>
      </c>
      <c r="Z30" s="23">
        <v>1150.2</v>
      </c>
      <c r="AA30" s="23">
        <v>170</v>
      </c>
      <c r="AB30" s="23">
        <v>6183.60031</v>
      </c>
      <c r="AC30" s="23">
        <v>377</v>
      </c>
      <c r="AD30" s="23">
        <v>6338.178788</v>
      </c>
      <c r="AE30" s="23">
        <v>293</v>
      </c>
      <c r="AF30" s="23">
        <v>1550.286022</v>
      </c>
      <c r="AG30" s="23">
        <v>166</v>
      </c>
      <c r="AH30" s="23">
        <v>1075.940885</v>
      </c>
      <c r="AI30" s="23">
        <v>0</v>
      </c>
      <c r="AJ30" s="23">
        <v>0</v>
      </c>
      <c r="AK30" s="23">
        <v>6</v>
      </c>
      <c r="AL30" s="23">
        <v>11.25</v>
      </c>
      <c r="AM30" s="23">
        <v>1</v>
      </c>
      <c r="AN30" s="23">
        <v>2</v>
      </c>
      <c r="AO30" s="23">
        <v>11</v>
      </c>
      <c r="AP30" s="23">
        <v>139.999913</v>
      </c>
      <c r="AQ30" s="23">
        <v>94</v>
      </c>
      <c r="AR30" s="23">
        <v>394.396</v>
      </c>
      <c r="AS30" s="23">
        <v>195</v>
      </c>
      <c r="AT30" s="23">
        <v>1441.953</v>
      </c>
    </row>
    <row r="31" spans="1:46" s="22" customFormat="1" ht="16.5" customHeight="1">
      <c r="A31" s="189" t="s">
        <v>259</v>
      </c>
      <c r="B31" s="190"/>
      <c r="C31" s="23">
        <v>1169</v>
      </c>
      <c r="D31" s="23">
        <v>19513.08794</v>
      </c>
      <c r="E31" s="23">
        <v>97</v>
      </c>
      <c r="F31" s="23">
        <v>1508.86</v>
      </c>
      <c r="G31" s="23">
        <v>24</v>
      </c>
      <c r="H31" s="23">
        <v>259.701</v>
      </c>
      <c r="I31" s="23">
        <v>112</v>
      </c>
      <c r="J31" s="23">
        <v>7117.921</v>
      </c>
      <c r="K31" s="23">
        <v>9</v>
      </c>
      <c r="L31" s="23">
        <v>50.5</v>
      </c>
      <c r="M31" s="23">
        <v>4</v>
      </c>
      <c r="N31" s="23">
        <v>19</v>
      </c>
      <c r="O31" s="23">
        <v>340</v>
      </c>
      <c r="P31" s="23">
        <v>2455.567</v>
      </c>
      <c r="Q31" s="23">
        <v>83</v>
      </c>
      <c r="R31" s="23">
        <v>825.685</v>
      </c>
      <c r="S31" s="23">
        <v>111</v>
      </c>
      <c r="T31" s="23">
        <v>3897.185</v>
      </c>
      <c r="U31" s="23">
        <v>19</v>
      </c>
      <c r="V31" s="23">
        <v>544.53594</v>
      </c>
      <c r="W31" s="189" t="s">
        <v>259</v>
      </c>
      <c r="X31" s="190"/>
      <c r="Y31" s="23">
        <v>14</v>
      </c>
      <c r="Z31" s="23">
        <v>142.4</v>
      </c>
      <c r="AA31" s="23">
        <v>34</v>
      </c>
      <c r="AB31" s="23">
        <v>596.928</v>
      </c>
      <c r="AC31" s="23">
        <v>149</v>
      </c>
      <c r="AD31" s="23">
        <v>989.995</v>
      </c>
      <c r="AE31" s="23">
        <v>54</v>
      </c>
      <c r="AF31" s="23">
        <v>306.83</v>
      </c>
      <c r="AG31" s="23">
        <v>82</v>
      </c>
      <c r="AH31" s="23">
        <v>488.7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208.2</v>
      </c>
      <c r="AQ31" s="23">
        <v>9</v>
      </c>
      <c r="AR31" s="23">
        <v>42.4</v>
      </c>
      <c r="AS31" s="23">
        <v>20</v>
      </c>
      <c r="AT31" s="23">
        <v>58.68</v>
      </c>
    </row>
    <row r="32" spans="1:46" s="22" customFormat="1" ht="16.5" customHeight="1">
      <c r="A32" s="185" t="s">
        <v>38</v>
      </c>
      <c r="B32" s="186"/>
      <c r="C32" s="23">
        <v>1025</v>
      </c>
      <c r="D32" s="23">
        <v>18295.02794</v>
      </c>
      <c r="E32" s="23">
        <v>89</v>
      </c>
      <c r="F32" s="23">
        <v>1488.86</v>
      </c>
      <c r="G32" s="23">
        <v>23</v>
      </c>
      <c r="H32" s="23">
        <v>251.701</v>
      </c>
      <c r="I32" s="23">
        <v>99</v>
      </c>
      <c r="J32" s="23">
        <v>6912.821</v>
      </c>
      <c r="K32" s="23">
        <v>9</v>
      </c>
      <c r="L32" s="23">
        <v>50.5</v>
      </c>
      <c r="M32" s="23">
        <v>4</v>
      </c>
      <c r="N32" s="23">
        <v>19</v>
      </c>
      <c r="O32" s="23">
        <v>291</v>
      </c>
      <c r="P32" s="23">
        <v>2124.507</v>
      </c>
      <c r="Q32" s="23">
        <v>74</v>
      </c>
      <c r="R32" s="23">
        <v>716.185</v>
      </c>
      <c r="S32" s="23">
        <v>84</v>
      </c>
      <c r="T32" s="23">
        <v>3552.785</v>
      </c>
      <c r="U32" s="23">
        <v>18</v>
      </c>
      <c r="V32" s="23">
        <v>529.53594</v>
      </c>
      <c r="W32" s="185" t="s">
        <v>38</v>
      </c>
      <c r="X32" s="186"/>
      <c r="Y32" s="23">
        <v>13</v>
      </c>
      <c r="Z32" s="23">
        <v>112.4</v>
      </c>
      <c r="AA32" s="23">
        <v>33</v>
      </c>
      <c r="AB32" s="23">
        <v>586.928</v>
      </c>
      <c r="AC32" s="23">
        <v>146</v>
      </c>
      <c r="AD32" s="23">
        <v>973.995</v>
      </c>
      <c r="AE32" s="23">
        <v>47</v>
      </c>
      <c r="AF32" s="23">
        <v>276.33</v>
      </c>
      <c r="AG32" s="23">
        <v>64</v>
      </c>
      <c r="AH32" s="23">
        <v>405.2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199.2</v>
      </c>
      <c r="AQ32" s="23">
        <v>9</v>
      </c>
      <c r="AR32" s="23">
        <v>42.4</v>
      </c>
      <c r="AS32" s="23">
        <v>18</v>
      </c>
      <c r="AT32" s="23">
        <v>52.68</v>
      </c>
    </row>
    <row r="33" spans="1:46" s="22" customFormat="1" ht="16.5" customHeight="1">
      <c r="A33" s="187" t="s">
        <v>39</v>
      </c>
      <c r="B33" s="188"/>
      <c r="C33" s="23">
        <v>144</v>
      </c>
      <c r="D33" s="23">
        <v>1218.06</v>
      </c>
      <c r="E33" s="23">
        <v>8</v>
      </c>
      <c r="F33" s="23">
        <v>20</v>
      </c>
      <c r="G33" s="23">
        <v>1</v>
      </c>
      <c r="H33" s="23">
        <v>8</v>
      </c>
      <c r="I33" s="23">
        <v>13</v>
      </c>
      <c r="J33" s="23">
        <v>205.1</v>
      </c>
      <c r="K33" s="23">
        <v>0</v>
      </c>
      <c r="L33" s="23">
        <v>0</v>
      </c>
      <c r="M33" s="23">
        <v>0</v>
      </c>
      <c r="N33" s="23">
        <v>0</v>
      </c>
      <c r="O33" s="23">
        <v>49</v>
      </c>
      <c r="P33" s="23">
        <v>331.06</v>
      </c>
      <c r="Q33" s="23">
        <v>9</v>
      </c>
      <c r="R33" s="23">
        <v>109.5</v>
      </c>
      <c r="S33" s="23">
        <v>27</v>
      </c>
      <c r="T33" s="23">
        <v>344.4</v>
      </c>
      <c r="U33" s="23">
        <v>1</v>
      </c>
      <c r="V33" s="23">
        <v>15</v>
      </c>
      <c r="W33" s="187" t="s">
        <v>39</v>
      </c>
      <c r="X33" s="188"/>
      <c r="Y33" s="23">
        <v>1</v>
      </c>
      <c r="Z33" s="23">
        <v>30</v>
      </c>
      <c r="AA33" s="23">
        <v>1</v>
      </c>
      <c r="AB33" s="23">
        <v>10</v>
      </c>
      <c r="AC33" s="23">
        <v>3</v>
      </c>
      <c r="AD33" s="23">
        <v>16</v>
      </c>
      <c r="AE33" s="23">
        <v>7</v>
      </c>
      <c r="AF33" s="23">
        <v>30.5</v>
      </c>
      <c r="AG33" s="23">
        <v>18</v>
      </c>
      <c r="AH33" s="23">
        <v>83.5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">
        <v>341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V34</f>
        <v>中華民國104年05月01日編製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43" t="s">
        <v>318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5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288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288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333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333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184" t="s">
        <v>261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 t="s">
        <v>262</v>
      </c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G24" sqref="AG2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278</v>
      </c>
      <c r="V2" s="244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278</v>
      </c>
      <c r="AT2" s="245"/>
    </row>
    <row r="3" spans="1:46" s="14" customFormat="1" ht="19.5" customHeight="1">
      <c r="A3" s="246" t="s">
        <v>279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280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'2491-00-06'!G5</f>
        <v>中華民國104年04月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tr">
        <f>H5</f>
        <v>中華民國104年04月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201" t="s">
        <v>19</v>
      </c>
      <c r="Z6" s="198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1753</v>
      </c>
      <c r="D9" s="23">
        <v>8085.315944</v>
      </c>
      <c r="E9" s="23">
        <v>37</v>
      </c>
      <c r="F9" s="23">
        <v>158.223921</v>
      </c>
      <c r="G9" s="23">
        <v>13</v>
      </c>
      <c r="H9" s="23">
        <v>114.3698</v>
      </c>
      <c r="I9" s="23">
        <v>379</v>
      </c>
      <c r="J9" s="23">
        <v>2495.723483</v>
      </c>
      <c r="K9" s="23">
        <v>6</v>
      </c>
      <c r="L9" s="23">
        <v>48.501</v>
      </c>
      <c r="M9" s="23">
        <v>13</v>
      </c>
      <c r="N9" s="23">
        <v>34.6</v>
      </c>
      <c r="O9" s="23">
        <v>279</v>
      </c>
      <c r="P9" s="23">
        <v>937.99289</v>
      </c>
      <c r="Q9" s="23">
        <v>331</v>
      </c>
      <c r="R9" s="23">
        <v>1204.7844</v>
      </c>
      <c r="S9" s="23">
        <v>27</v>
      </c>
      <c r="T9" s="23">
        <v>389.45</v>
      </c>
      <c r="U9" s="23">
        <v>26</v>
      </c>
      <c r="V9" s="23">
        <v>223.49</v>
      </c>
      <c r="W9" s="194" t="s">
        <v>37</v>
      </c>
      <c r="X9" s="195"/>
      <c r="Y9" s="23">
        <v>65</v>
      </c>
      <c r="Z9" s="23">
        <v>258.63</v>
      </c>
      <c r="AA9" s="23">
        <v>106</v>
      </c>
      <c r="AB9" s="23">
        <v>327.2826</v>
      </c>
      <c r="AC9" s="23">
        <v>102</v>
      </c>
      <c r="AD9" s="23">
        <v>623.3</v>
      </c>
      <c r="AE9" s="23">
        <v>191</v>
      </c>
      <c r="AF9" s="23">
        <v>607.128962</v>
      </c>
      <c r="AG9" s="23">
        <v>48</v>
      </c>
      <c r="AH9" s="23">
        <v>193.688888</v>
      </c>
      <c r="AI9" s="23">
        <v>0</v>
      </c>
      <c r="AJ9" s="23">
        <v>0</v>
      </c>
      <c r="AK9" s="23">
        <v>4</v>
      </c>
      <c r="AL9" s="23">
        <v>2.7</v>
      </c>
      <c r="AM9" s="23">
        <v>1</v>
      </c>
      <c r="AN9" s="23">
        <v>5</v>
      </c>
      <c r="AO9" s="23">
        <v>5</v>
      </c>
      <c r="AP9" s="23">
        <v>8.05</v>
      </c>
      <c r="AQ9" s="23">
        <v>41</v>
      </c>
      <c r="AR9" s="23">
        <v>160.45</v>
      </c>
      <c r="AS9" s="23">
        <v>79</v>
      </c>
      <c r="AT9" s="23">
        <v>291.95</v>
      </c>
    </row>
    <row r="10" spans="1:46" s="22" customFormat="1" ht="16.5" customHeight="1">
      <c r="A10" s="189" t="s">
        <v>244</v>
      </c>
      <c r="B10" s="190"/>
      <c r="C10" s="23">
        <v>1748</v>
      </c>
      <c r="D10" s="23">
        <v>8022.315944</v>
      </c>
      <c r="E10" s="23">
        <v>37</v>
      </c>
      <c r="F10" s="23">
        <v>158.223921</v>
      </c>
      <c r="G10" s="23">
        <v>13</v>
      </c>
      <c r="H10" s="23">
        <v>114.3698</v>
      </c>
      <c r="I10" s="23">
        <v>379</v>
      </c>
      <c r="J10" s="23">
        <v>2495.723483</v>
      </c>
      <c r="K10" s="23">
        <v>6</v>
      </c>
      <c r="L10" s="23">
        <v>48.501</v>
      </c>
      <c r="M10" s="23">
        <v>13</v>
      </c>
      <c r="N10" s="23">
        <v>34.6</v>
      </c>
      <c r="O10" s="23">
        <v>278</v>
      </c>
      <c r="P10" s="23">
        <v>934.99289</v>
      </c>
      <c r="Q10" s="23">
        <v>330</v>
      </c>
      <c r="R10" s="23">
        <v>1204.2844</v>
      </c>
      <c r="S10" s="23">
        <v>27</v>
      </c>
      <c r="T10" s="23">
        <v>389.45</v>
      </c>
      <c r="U10" s="23">
        <v>25</v>
      </c>
      <c r="V10" s="23">
        <v>173.49</v>
      </c>
      <c r="W10" s="189" t="s">
        <v>244</v>
      </c>
      <c r="X10" s="190"/>
      <c r="Y10" s="23">
        <v>65</v>
      </c>
      <c r="Z10" s="23">
        <v>258.63</v>
      </c>
      <c r="AA10" s="23">
        <v>106</v>
      </c>
      <c r="AB10" s="23">
        <v>327.2826</v>
      </c>
      <c r="AC10" s="23">
        <v>102</v>
      </c>
      <c r="AD10" s="23">
        <v>623.3</v>
      </c>
      <c r="AE10" s="23">
        <v>191</v>
      </c>
      <c r="AF10" s="23">
        <v>607.128962</v>
      </c>
      <c r="AG10" s="23">
        <v>47</v>
      </c>
      <c r="AH10" s="23">
        <v>193.188888</v>
      </c>
      <c r="AI10" s="23">
        <v>0</v>
      </c>
      <c r="AJ10" s="23">
        <v>0</v>
      </c>
      <c r="AK10" s="23">
        <v>4</v>
      </c>
      <c r="AL10" s="23">
        <v>2.7</v>
      </c>
      <c r="AM10" s="23">
        <v>1</v>
      </c>
      <c r="AN10" s="23">
        <v>5</v>
      </c>
      <c r="AO10" s="23">
        <v>5</v>
      </c>
      <c r="AP10" s="23">
        <v>8.05</v>
      </c>
      <c r="AQ10" s="23">
        <v>41</v>
      </c>
      <c r="AR10" s="23">
        <v>160.45</v>
      </c>
      <c r="AS10" s="23">
        <v>78</v>
      </c>
      <c r="AT10" s="23">
        <v>282.95</v>
      </c>
    </row>
    <row r="11" spans="1:46" s="22" customFormat="1" ht="16.5" customHeight="1">
      <c r="A11" s="191" t="s">
        <v>284</v>
      </c>
      <c r="B11" s="192"/>
      <c r="C11" s="23">
        <v>321</v>
      </c>
      <c r="D11" s="23">
        <v>1374.422362</v>
      </c>
      <c r="E11" s="23">
        <v>3</v>
      </c>
      <c r="F11" s="23">
        <v>13.25</v>
      </c>
      <c r="G11" s="23">
        <v>0</v>
      </c>
      <c r="H11" s="23">
        <v>0</v>
      </c>
      <c r="I11" s="23">
        <v>87</v>
      </c>
      <c r="J11" s="23">
        <v>407.3288</v>
      </c>
      <c r="K11" s="23">
        <v>1</v>
      </c>
      <c r="L11" s="23">
        <v>10</v>
      </c>
      <c r="M11" s="23">
        <v>1</v>
      </c>
      <c r="N11" s="23">
        <v>1</v>
      </c>
      <c r="O11" s="23">
        <v>53</v>
      </c>
      <c r="P11" s="23">
        <v>243.47</v>
      </c>
      <c r="Q11" s="23">
        <v>47</v>
      </c>
      <c r="R11" s="23">
        <v>126.2</v>
      </c>
      <c r="S11" s="23">
        <v>3</v>
      </c>
      <c r="T11" s="23">
        <v>7</v>
      </c>
      <c r="U11" s="23">
        <v>7</v>
      </c>
      <c r="V11" s="23">
        <v>11.72</v>
      </c>
      <c r="W11" s="191" t="s">
        <v>284</v>
      </c>
      <c r="X11" s="192"/>
      <c r="Y11" s="23">
        <v>13</v>
      </c>
      <c r="Z11" s="23">
        <v>54.23</v>
      </c>
      <c r="AA11" s="23">
        <v>15</v>
      </c>
      <c r="AB11" s="23">
        <v>32.9156</v>
      </c>
      <c r="AC11" s="23">
        <v>17</v>
      </c>
      <c r="AD11" s="23">
        <v>157.35</v>
      </c>
      <c r="AE11" s="23">
        <v>37</v>
      </c>
      <c r="AF11" s="23">
        <v>145.557962</v>
      </c>
      <c r="AG11" s="23">
        <v>7</v>
      </c>
      <c r="AH11" s="23">
        <v>45.05</v>
      </c>
      <c r="AI11" s="23">
        <v>0</v>
      </c>
      <c r="AJ11" s="23">
        <v>0</v>
      </c>
      <c r="AK11" s="23">
        <v>2</v>
      </c>
      <c r="AL11" s="23">
        <v>1</v>
      </c>
      <c r="AM11" s="23">
        <v>0</v>
      </c>
      <c r="AN11" s="23">
        <v>0</v>
      </c>
      <c r="AO11" s="23">
        <v>1</v>
      </c>
      <c r="AP11" s="23">
        <v>7</v>
      </c>
      <c r="AQ11" s="23">
        <v>11</v>
      </c>
      <c r="AR11" s="23">
        <v>89.3</v>
      </c>
      <c r="AS11" s="23">
        <v>16</v>
      </c>
      <c r="AT11" s="23">
        <v>22.05</v>
      </c>
    </row>
    <row r="12" spans="1:46" s="22" customFormat="1" ht="16.5" customHeight="1">
      <c r="A12" s="191" t="s">
        <v>283</v>
      </c>
      <c r="B12" s="192"/>
      <c r="C12" s="23">
        <v>513</v>
      </c>
      <c r="D12" s="23">
        <v>3004.76033</v>
      </c>
      <c r="E12" s="23">
        <v>4</v>
      </c>
      <c r="F12" s="23">
        <v>2.20893</v>
      </c>
      <c r="G12" s="23">
        <v>3</v>
      </c>
      <c r="H12" s="23">
        <v>73</v>
      </c>
      <c r="I12" s="23">
        <v>73</v>
      </c>
      <c r="J12" s="23">
        <v>685.217</v>
      </c>
      <c r="K12" s="23">
        <v>1</v>
      </c>
      <c r="L12" s="23">
        <v>30</v>
      </c>
      <c r="M12" s="23">
        <v>2</v>
      </c>
      <c r="N12" s="23">
        <v>25.5</v>
      </c>
      <c r="O12" s="23">
        <v>72</v>
      </c>
      <c r="P12" s="23">
        <v>244.996</v>
      </c>
      <c r="Q12" s="23">
        <v>118</v>
      </c>
      <c r="R12" s="23">
        <v>603.0634</v>
      </c>
      <c r="S12" s="23">
        <v>12</v>
      </c>
      <c r="T12" s="23">
        <v>305.5</v>
      </c>
      <c r="U12" s="23">
        <v>9</v>
      </c>
      <c r="V12" s="23">
        <v>40.28</v>
      </c>
      <c r="W12" s="191" t="s">
        <v>283</v>
      </c>
      <c r="X12" s="192"/>
      <c r="Y12" s="23">
        <v>29</v>
      </c>
      <c r="Z12" s="23">
        <v>132.9</v>
      </c>
      <c r="AA12" s="23">
        <v>56</v>
      </c>
      <c r="AB12" s="23">
        <v>203.354</v>
      </c>
      <c r="AC12" s="23">
        <v>23</v>
      </c>
      <c r="AD12" s="23">
        <v>196.6</v>
      </c>
      <c r="AE12" s="23">
        <v>68</v>
      </c>
      <c r="AF12" s="23">
        <v>279.941</v>
      </c>
      <c r="AG12" s="23">
        <v>10</v>
      </c>
      <c r="AH12" s="23">
        <v>61</v>
      </c>
      <c r="AI12" s="23">
        <v>0</v>
      </c>
      <c r="AJ12" s="23">
        <v>0</v>
      </c>
      <c r="AK12" s="23">
        <v>1</v>
      </c>
      <c r="AL12" s="23">
        <v>1.6</v>
      </c>
      <c r="AM12" s="23">
        <v>0</v>
      </c>
      <c r="AN12" s="23">
        <v>0</v>
      </c>
      <c r="AO12" s="23">
        <v>0</v>
      </c>
      <c r="AP12" s="23">
        <v>0</v>
      </c>
      <c r="AQ12" s="23">
        <v>15</v>
      </c>
      <c r="AR12" s="23">
        <v>48.6</v>
      </c>
      <c r="AS12" s="23">
        <v>17</v>
      </c>
      <c r="AT12" s="23">
        <v>71</v>
      </c>
    </row>
    <row r="13" spans="1:46" s="22" customFormat="1" ht="16.5" customHeight="1">
      <c r="A13" s="191" t="s">
        <v>332</v>
      </c>
      <c r="B13" s="192"/>
      <c r="C13" s="23">
        <v>141</v>
      </c>
      <c r="D13" s="23">
        <v>635.07</v>
      </c>
      <c r="E13" s="23">
        <v>0</v>
      </c>
      <c r="F13" s="23">
        <v>0</v>
      </c>
      <c r="G13" s="23">
        <v>0</v>
      </c>
      <c r="H13" s="23">
        <v>0</v>
      </c>
      <c r="I13" s="23">
        <v>45</v>
      </c>
      <c r="J13" s="23">
        <v>249.4</v>
      </c>
      <c r="K13" s="23">
        <v>1</v>
      </c>
      <c r="L13" s="23">
        <v>5</v>
      </c>
      <c r="M13" s="23">
        <v>2</v>
      </c>
      <c r="N13" s="23">
        <v>3</v>
      </c>
      <c r="O13" s="23">
        <v>21</v>
      </c>
      <c r="P13" s="23">
        <v>74.3</v>
      </c>
      <c r="Q13" s="23">
        <v>19</v>
      </c>
      <c r="R13" s="23">
        <v>78.45</v>
      </c>
      <c r="S13" s="23">
        <v>2</v>
      </c>
      <c r="T13" s="23">
        <v>10</v>
      </c>
      <c r="U13" s="23">
        <v>1</v>
      </c>
      <c r="V13" s="23">
        <v>1.06</v>
      </c>
      <c r="W13" s="191" t="s">
        <v>332</v>
      </c>
      <c r="X13" s="192"/>
      <c r="Y13" s="23">
        <v>4</v>
      </c>
      <c r="Z13" s="23">
        <v>15.6</v>
      </c>
      <c r="AA13" s="23">
        <v>4</v>
      </c>
      <c r="AB13" s="23">
        <v>10.88</v>
      </c>
      <c r="AC13" s="23">
        <v>12</v>
      </c>
      <c r="AD13" s="23">
        <v>51.25</v>
      </c>
      <c r="AE13" s="23">
        <v>14</v>
      </c>
      <c r="AF13" s="23">
        <v>12.83</v>
      </c>
      <c r="AG13" s="23">
        <v>4</v>
      </c>
      <c r="AH13" s="23">
        <v>15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0.1</v>
      </c>
      <c r="AQ13" s="23">
        <v>2</v>
      </c>
      <c r="AR13" s="23">
        <v>1.2</v>
      </c>
      <c r="AS13" s="23">
        <v>9</v>
      </c>
      <c r="AT13" s="23">
        <v>107</v>
      </c>
    </row>
    <row r="14" spans="1:46" s="22" customFormat="1" ht="16.5" customHeight="1">
      <c r="A14" s="191" t="s">
        <v>239</v>
      </c>
      <c r="B14" s="192"/>
      <c r="C14" s="23">
        <v>259</v>
      </c>
      <c r="D14" s="23">
        <v>811.919043</v>
      </c>
      <c r="E14" s="23">
        <v>3</v>
      </c>
      <c r="F14" s="23">
        <v>11</v>
      </c>
      <c r="G14" s="23">
        <v>1</v>
      </c>
      <c r="H14" s="23">
        <v>1</v>
      </c>
      <c r="I14" s="23">
        <v>65</v>
      </c>
      <c r="J14" s="23">
        <v>239.128043</v>
      </c>
      <c r="K14" s="23">
        <v>1</v>
      </c>
      <c r="L14" s="23">
        <v>1.001</v>
      </c>
      <c r="M14" s="23">
        <v>0</v>
      </c>
      <c r="N14" s="23">
        <v>0</v>
      </c>
      <c r="O14" s="23">
        <v>34</v>
      </c>
      <c r="P14" s="23">
        <v>104.4</v>
      </c>
      <c r="Q14" s="23">
        <v>49</v>
      </c>
      <c r="R14" s="23">
        <v>133.43</v>
      </c>
      <c r="S14" s="23">
        <v>2</v>
      </c>
      <c r="T14" s="23">
        <v>1.1</v>
      </c>
      <c r="U14" s="23">
        <v>2</v>
      </c>
      <c r="V14" s="23">
        <v>106</v>
      </c>
      <c r="W14" s="191" t="s">
        <v>239</v>
      </c>
      <c r="X14" s="192"/>
      <c r="Y14" s="23">
        <v>5</v>
      </c>
      <c r="Z14" s="23">
        <v>4.5</v>
      </c>
      <c r="AA14" s="23">
        <v>10</v>
      </c>
      <c r="AB14" s="23">
        <v>21.56</v>
      </c>
      <c r="AC14" s="23">
        <v>19</v>
      </c>
      <c r="AD14" s="23">
        <v>55.95</v>
      </c>
      <c r="AE14" s="23">
        <v>34</v>
      </c>
      <c r="AF14" s="23">
        <v>50.05</v>
      </c>
      <c r="AG14" s="23">
        <v>11</v>
      </c>
      <c r="AH14" s="23">
        <v>33.95</v>
      </c>
      <c r="AI14" s="23">
        <v>0</v>
      </c>
      <c r="AJ14" s="23">
        <v>0</v>
      </c>
      <c r="AK14" s="23">
        <v>0</v>
      </c>
      <c r="AL14" s="23">
        <v>0</v>
      </c>
      <c r="AM14" s="23">
        <v>1</v>
      </c>
      <c r="AN14" s="23">
        <v>5</v>
      </c>
      <c r="AO14" s="23">
        <v>3</v>
      </c>
      <c r="AP14" s="23">
        <v>0.95</v>
      </c>
      <c r="AQ14" s="23">
        <v>2</v>
      </c>
      <c r="AR14" s="23">
        <v>10.5</v>
      </c>
      <c r="AS14" s="23">
        <v>17</v>
      </c>
      <c r="AT14" s="23">
        <v>32.4</v>
      </c>
    </row>
    <row r="15" spans="1:46" s="22" customFormat="1" ht="16.5" customHeight="1">
      <c r="A15" s="191" t="s">
        <v>240</v>
      </c>
      <c r="B15" s="192"/>
      <c r="C15" s="23">
        <v>100</v>
      </c>
      <c r="D15" s="23">
        <v>428.191</v>
      </c>
      <c r="E15" s="23">
        <v>3</v>
      </c>
      <c r="F15" s="23">
        <v>14</v>
      </c>
      <c r="G15" s="23">
        <v>2</v>
      </c>
      <c r="H15" s="23">
        <v>10</v>
      </c>
      <c r="I15" s="23">
        <v>34</v>
      </c>
      <c r="J15" s="23">
        <v>243.11</v>
      </c>
      <c r="K15" s="23">
        <v>1</v>
      </c>
      <c r="L15" s="23">
        <v>0.5</v>
      </c>
      <c r="M15" s="23">
        <v>1</v>
      </c>
      <c r="N15" s="23">
        <v>1</v>
      </c>
      <c r="O15" s="23">
        <v>15</v>
      </c>
      <c r="P15" s="23">
        <v>30.4</v>
      </c>
      <c r="Q15" s="23">
        <v>21</v>
      </c>
      <c r="R15" s="23">
        <v>58.281</v>
      </c>
      <c r="S15" s="23">
        <v>0</v>
      </c>
      <c r="T15" s="23">
        <v>0</v>
      </c>
      <c r="U15" s="23">
        <v>1</v>
      </c>
      <c r="V15" s="23">
        <v>2</v>
      </c>
      <c r="W15" s="191" t="s">
        <v>240</v>
      </c>
      <c r="X15" s="192"/>
      <c r="Y15" s="23">
        <v>3</v>
      </c>
      <c r="Z15" s="23">
        <v>6.6</v>
      </c>
      <c r="AA15" s="23">
        <v>0</v>
      </c>
      <c r="AB15" s="23">
        <v>0</v>
      </c>
      <c r="AC15" s="23">
        <v>5</v>
      </c>
      <c r="AD15" s="23">
        <v>10.1</v>
      </c>
      <c r="AE15" s="23">
        <v>8</v>
      </c>
      <c r="AF15" s="23">
        <v>38.65</v>
      </c>
      <c r="AG15" s="23">
        <v>2</v>
      </c>
      <c r="AH15" s="23">
        <v>1.05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4</v>
      </c>
      <c r="AT15" s="23">
        <v>12.5</v>
      </c>
    </row>
    <row r="16" spans="1:46" s="22" customFormat="1" ht="16.5" customHeight="1">
      <c r="A16" s="193" t="s">
        <v>245</v>
      </c>
      <c r="B16" s="190"/>
      <c r="C16" s="23">
        <v>170</v>
      </c>
      <c r="D16" s="23">
        <v>587.845</v>
      </c>
      <c r="E16" s="23">
        <v>9</v>
      </c>
      <c r="F16" s="23">
        <v>62.745</v>
      </c>
      <c r="G16" s="23">
        <v>1</v>
      </c>
      <c r="H16" s="23">
        <v>9</v>
      </c>
      <c r="I16" s="23">
        <v>18</v>
      </c>
      <c r="J16" s="23">
        <v>61.42</v>
      </c>
      <c r="K16" s="23">
        <v>0</v>
      </c>
      <c r="L16" s="23">
        <v>0</v>
      </c>
      <c r="M16" s="23">
        <v>2</v>
      </c>
      <c r="N16" s="23">
        <v>1.1</v>
      </c>
      <c r="O16" s="23">
        <v>32</v>
      </c>
      <c r="P16" s="23">
        <v>110.67</v>
      </c>
      <c r="Q16" s="23">
        <v>46</v>
      </c>
      <c r="R16" s="23">
        <v>141.92</v>
      </c>
      <c r="S16" s="23">
        <v>1</v>
      </c>
      <c r="T16" s="23">
        <v>2</v>
      </c>
      <c r="U16" s="23">
        <v>3</v>
      </c>
      <c r="V16" s="23">
        <v>10.93</v>
      </c>
      <c r="W16" s="193" t="s">
        <v>245</v>
      </c>
      <c r="X16" s="190"/>
      <c r="Y16" s="23">
        <v>4</v>
      </c>
      <c r="Z16" s="23">
        <v>22</v>
      </c>
      <c r="AA16" s="23">
        <v>9</v>
      </c>
      <c r="AB16" s="23">
        <v>46.75</v>
      </c>
      <c r="AC16" s="23">
        <v>12</v>
      </c>
      <c r="AD16" s="23">
        <v>41.75</v>
      </c>
      <c r="AE16" s="23">
        <v>19</v>
      </c>
      <c r="AF16" s="23">
        <v>33.98</v>
      </c>
      <c r="AG16" s="23">
        <v>5</v>
      </c>
      <c r="AH16" s="23">
        <v>28.08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5</v>
      </c>
      <c r="AR16" s="23">
        <v>6</v>
      </c>
      <c r="AS16" s="23">
        <v>4</v>
      </c>
      <c r="AT16" s="23">
        <v>9.5</v>
      </c>
    </row>
    <row r="17" spans="1:46" s="22" customFormat="1" ht="16.5" customHeight="1">
      <c r="A17" s="191" t="s">
        <v>246</v>
      </c>
      <c r="B17" s="192"/>
      <c r="C17" s="23">
        <v>10</v>
      </c>
      <c r="D17" s="23">
        <v>40.1</v>
      </c>
      <c r="E17" s="23">
        <v>0</v>
      </c>
      <c r="F17" s="23">
        <v>0</v>
      </c>
      <c r="G17" s="23">
        <v>1</v>
      </c>
      <c r="H17" s="23">
        <v>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5</v>
      </c>
      <c r="P17" s="23">
        <v>5</v>
      </c>
      <c r="Q17" s="23">
        <v>1</v>
      </c>
      <c r="R17" s="23">
        <v>1</v>
      </c>
      <c r="S17" s="23">
        <v>1</v>
      </c>
      <c r="T17" s="23">
        <v>30</v>
      </c>
      <c r="U17" s="23">
        <v>0</v>
      </c>
      <c r="V17" s="23">
        <v>0</v>
      </c>
      <c r="W17" s="191" t="s">
        <v>246</v>
      </c>
      <c r="X17" s="192"/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1</v>
      </c>
      <c r="AF17" s="23">
        <v>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0.1</v>
      </c>
      <c r="AS17" s="23">
        <v>0</v>
      </c>
      <c r="AT17" s="23">
        <v>0</v>
      </c>
    </row>
    <row r="18" spans="1:46" s="22" customFormat="1" ht="16.5" customHeight="1">
      <c r="A18" s="191" t="s">
        <v>247</v>
      </c>
      <c r="B18" s="192"/>
      <c r="C18" s="23">
        <v>29</v>
      </c>
      <c r="D18" s="23">
        <v>95.47669</v>
      </c>
      <c r="E18" s="23">
        <v>0</v>
      </c>
      <c r="F18" s="23">
        <v>0</v>
      </c>
      <c r="G18" s="23">
        <v>1</v>
      </c>
      <c r="H18" s="23">
        <v>0.3698</v>
      </c>
      <c r="I18" s="23">
        <v>5</v>
      </c>
      <c r="J18" s="23">
        <v>31.75</v>
      </c>
      <c r="K18" s="23">
        <v>0</v>
      </c>
      <c r="L18" s="23">
        <v>0</v>
      </c>
      <c r="M18" s="23">
        <v>0</v>
      </c>
      <c r="N18" s="23">
        <v>0</v>
      </c>
      <c r="O18" s="23">
        <v>6</v>
      </c>
      <c r="P18" s="23">
        <v>7.45689</v>
      </c>
      <c r="Q18" s="23">
        <v>4</v>
      </c>
      <c r="R18" s="23">
        <v>15</v>
      </c>
      <c r="S18" s="23">
        <v>1</v>
      </c>
      <c r="T18" s="23">
        <v>0.05</v>
      </c>
      <c r="U18" s="23">
        <v>0</v>
      </c>
      <c r="V18" s="23">
        <v>0</v>
      </c>
      <c r="W18" s="191" t="s">
        <v>247</v>
      </c>
      <c r="X18" s="192"/>
      <c r="Y18" s="23">
        <v>2</v>
      </c>
      <c r="Z18" s="23">
        <v>6.5</v>
      </c>
      <c r="AA18" s="23">
        <v>3</v>
      </c>
      <c r="AB18" s="23">
        <v>2.2</v>
      </c>
      <c r="AC18" s="23">
        <v>2</v>
      </c>
      <c r="AD18" s="23">
        <v>0.4</v>
      </c>
      <c r="AE18" s="23">
        <v>2</v>
      </c>
      <c r="AF18" s="23">
        <v>25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0.25</v>
      </c>
      <c r="AS18" s="23">
        <v>2</v>
      </c>
      <c r="AT18" s="23">
        <v>6.5</v>
      </c>
    </row>
    <row r="19" spans="1:46" s="22" customFormat="1" ht="16.5" customHeight="1">
      <c r="A19" s="191" t="s">
        <v>248</v>
      </c>
      <c r="B19" s="192"/>
      <c r="C19" s="23">
        <v>15</v>
      </c>
      <c r="D19" s="23">
        <v>388.23964</v>
      </c>
      <c r="E19" s="23">
        <v>1</v>
      </c>
      <c r="F19" s="23">
        <v>1</v>
      </c>
      <c r="G19" s="23">
        <v>1</v>
      </c>
      <c r="H19" s="23">
        <v>1</v>
      </c>
      <c r="I19" s="23">
        <v>5</v>
      </c>
      <c r="J19" s="23">
        <v>348.73964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8</v>
      </c>
      <c r="Q19" s="23">
        <v>1</v>
      </c>
      <c r="R19" s="23">
        <v>1</v>
      </c>
      <c r="S19" s="23">
        <v>1</v>
      </c>
      <c r="T19" s="23">
        <v>21</v>
      </c>
      <c r="U19" s="23">
        <v>0</v>
      </c>
      <c r="V19" s="23">
        <v>0</v>
      </c>
      <c r="W19" s="191" t="s">
        <v>248</v>
      </c>
      <c r="X19" s="192"/>
      <c r="Y19" s="23">
        <v>1</v>
      </c>
      <c r="Z19" s="23">
        <v>1</v>
      </c>
      <c r="AA19" s="23">
        <v>0</v>
      </c>
      <c r="AB19" s="23">
        <v>0</v>
      </c>
      <c r="AC19" s="23">
        <v>0</v>
      </c>
      <c r="AD19" s="23">
        <v>0</v>
      </c>
      <c r="AE19" s="23">
        <v>1</v>
      </c>
      <c r="AF19" s="23">
        <v>1</v>
      </c>
      <c r="AG19" s="23">
        <v>2</v>
      </c>
      <c r="AH19" s="23">
        <v>5.5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191" t="s">
        <v>249</v>
      </c>
      <c r="B20" s="192"/>
      <c r="C20" s="23">
        <v>41</v>
      </c>
      <c r="D20" s="23">
        <v>173.618</v>
      </c>
      <c r="E20" s="23">
        <v>1</v>
      </c>
      <c r="F20" s="23">
        <v>5</v>
      </c>
      <c r="G20" s="23">
        <v>0</v>
      </c>
      <c r="H20" s="23">
        <v>0</v>
      </c>
      <c r="I20" s="23">
        <v>17</v>
      </c>
      <c r="J20" s="23">
        <v>114.55</v>
      </c>
      <c r="K20" s="23">
        <v>0</v>
      </c>
      <c r="L20" s="23">
        <v>0</v>
      </c>
      <c r="M20" s="23">
        <v>0</v>
      </c>
      <c r="N20" s="23">
        <v>0</v>
      </c>
      <c r="O20" s="23">
        <v>9</v>
      </c>
      <c r="P20" s="23">
        <v>19.6</v>
      </c>
      <c r="Q20" s="23">
        <v>2</v>
      </c>
      <c r="R20" s="23">
        <v>13</v>
      </c>
      <c r="S20" s="23">
        <v>1</v>
      </c>
      <c r="T20" s="23">
        <v>0.1</v>
      </c>
      <c r="U20" s="23">
        <v>1</v>
      </c>
      <c r="V20" s="23">
        <v>1</v>
      </c>
      <c r="W20" s="191" t="s">
        <v>249</v>
      </c>
      <c r="X20" s="192"/>
      <c r="Y20" s="23">
        <v>1</v>
      </c>
      <c r="Z20" s="23">
        <v>7.6</v>
      </c>
      <c r="AA20" s="23">
        <v>2</v>
      </c>
      <c r="AB20" s="23">
        <v>1.068</v>
      </c>
      <c r="AC20" s="23">
        <v>2</v>
      </c>
      <c r="AD20" s="23">
        <v>2.2</v>
      </c>
      <c r="AE20" s="23">
        <v>0</v>
      </c>
      <c r="AF20" s="23">
        <v>0</v>
      </c>
      <c r="AG20" s="23">
        <v>1</v>
      </c>
      <c r="AH20" s="23">
        <v>0.5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4</v>
      </c>
      <c r="AT20" s="23">
        <v>9</v>
      </c>
    </row>
    <row r="21" spans="1:46" s="22" customFormat="1" ht="16.5" customHeight="1">
      <c r="A21" s="191" t="s">
        <v>250</v>
      </c>
      <c r="B21" s="192"/>
      <c r="C21" s="23">
        <v>19</v>
      </c>
      <c r="D21" s="23">
        <v>39.359991</v>
      </c>
      <c r="E21" s="23">
        <v>4</v>
      </c>
      <c r="F21" s="23">
        <v>19.159991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4</v>
      </c>
      <c r="N21" s="23">
        <v>2.5</v>
      </c>
      <c r="O21" s="23">
        <v>2</v>
      </c>
      <c r="P21" s="23">
        <v>1.2</v>
      </c>
      <c r="Q21" s="23">
        <v>3</v>
      </c>
      <c r="R21" s="23">
        <v>4</v>
      </c>
      <c r="S21" s="23">
        <v>0</v>
      </c>
      <c r="T21" s="23">
        <v>0</v>
      </c>
      <c r="U21" s="23">
        <v>0</v>
      </c>
      <c r="V21" s="23">
        <v>0</v>
      </c>
      <c r="W21" s="191" t="s">
        <v>250</v>
      </c>
      <c r="X21" s="192"/>
      <c r="Y21" s="23">
        <v>2</v>
      </c>
      <c r="Z21" s="23">
        <v>7.5</v>
      </c>
      <c r="AA21" s="23">
        <v>2</v>
      </c>
      <c r="AB21" s="23">
        <v>2</v>
      </c>
      <c r="AC21" s="23">
        <v>1</v>
      </c>
      <c r="AD21" s="23">
        <v>2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1</v>
      </c>
      <c r="AS21" s="23">
        <v>0</v>
      </c>
      <c r="AT21" s="23">
        <v>0</v>
      </c>
    </row>
    <row r="22" spans="1:46" s="22" customFormat="1" ht="16.5" customHeight="1">
      <c r="A22" s="191" t="s">
        <v>251</v>
      </c>
      <c r="B22" s="192"/>
      <c r="C22" s="23">
        <v>15</v>
      </c>
      <c r="D22" s="23">
        <v>63.3</v>
      </c>
      <c r="E22" s="23">
        <v>2</v>
      </c>
      <c r="F22" s="23">
        <v>2.1</v>
      </c>
      <c r="G22" s="23">
        <v>0</v>
      </c>
      <c r="H22" s="23">
        <v>0</v>
      </c>
      <c r="I22" s="23">
        <v>4</v>
      </c>
      <c r="J22" s="23">
        <v>23</v>
      </c>
      <c r="K22" s="23">
        <v>0</v>
      </c>
      <c r="L22" s="23">
        <v>0</v>
      </c>
      <c r="M22" s="23">
        <v>0</v>
      </c>
      <c r="N22" s="23">
        <v>0</v>
      </c>
      <c r="O22" s="23">
        <v>5</v>
      </c>
      <c r="P22" s="23">
        <v>31</v>
      </c>
      <c r="Q22" s="23">
        <v>2</v>
      </c>
      <c r="R22" s="23">
        <v>5.2</v>
      </c>
      <c r="S22" s="23">
        <v>0</v>
      </c>
      <c r="T22" s="23">
        <v>0</v>
      </c>
      <c r="U22" s="23">
        <v>0</v>
      </c>
      <c r="V22" s="23">
        <v>0</v>
      </c>
      <c r="W22" s="191" t="s">
        <v>251</v>
      </c>
      <c r="X22" s="192"/>
      <c r="Y22" s="23">
        <v>0</v>
      </c>
      <c r="Z22" s="23">
        <v>0</v>
      </c>
      <c r="AA22" s="23">
        <v>0</v>
      </c>
      <c r="AB22" s="23">
        <v>0</v>
      </c>
      <c r="AC22" s="23">
        <v>1</v>
      </c>
      <c r="AD22" s="23">
        <v>1</v>
      </c>
      <c r="AE22" s="23">
        <v>1</v>
      </c>
      <c r="AF22" s="23">
        <v>1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191" t="s">
        <v>252</v>
      </c>
      <c r="B23" s="192"/>
      <c r="C23" s="23">
        <v>9</v>
      </c>
      <c r="D23" s="23">
        <v>19.7</v>
      </c>
      <c r="E23" s="23">
        <v>2</v>
      </c>
      <c r="F23" s="23">
        <v>1.5</v>
      </c>
      <c r="G23" s="23">
        <v>0</v>
      </c>
      <c r="H23" s="23">
        <v>0</v>
      </c>
      <c r="I23" s="23">
        <v>1</v>
      </c>
      <c r="J23" s="23">
        <v>10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6</v>
      </c>
      <c r="Q23" s="23">
        <v>2</v>
      </c>
      <c r="R23" s="23">
        <v>1</v>
      </c>
      <c r="S23" s="23">
        <v>0</v>
      </c>
      <c r="T23" s="23">
        <v>0</v>
      </c>
      <c r="U23" s="23">
        <v>0</v>
      </c>
      <c r="V23" s="23">
        <v>0</v>
      </c>
      <c r="W23" s="191" t="s">
        <v>252</v>
      </c>
      <c r="X23" s="192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0.2</v>
      </c>
      <c r="AE23" s="23">
        <v>1</v>
      </c>
      <c r="AF23" s="23">
        <v>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1" t="s">
        <v>253</v>
      </c>
      <c r="B24" s="192"/>
      <c r="C24" s="23">
        <v>17</v>
      </c>
      <c r="D24" s="23">
        <v>93.51</v>
      </c>
      <c r="E24" s="23">
        <v>0</v>
      </c>
      <c r="F24" s="23">
        <v>0</v>
      </c>
      <c r="G24" s="23">
        <v>1</v>
      </c>
      <c r="H24" s="23">
        <v>5</v>
      </c>
      <c r="I24" s="23">
        <v>4</v>
      </c>
      <c r="J24" s="23">
        <v>13.55</v>
      </c>
      <c r="K24" s="23">
        <v>0</v>
      </c>
      <c r="L24" s="23">
        <v>0</v>
      </c>
      <c r="M24" s="23">
        <v>0</v>
      </c>
      <c r="N24" s="23">
        <v>0</v>
      </c>
      <c r="O24" s="23">
        <v>5</v>
      </c>
      <c r="P24" s="23">
        <v>6.75</v>
      </c>
      <c r="Q24" s="23">
        <v>2</v>
      </c>
      <c r="R24" s="23">
        <v>2.01</v>
      </c>
      <c r="S24" s="23">
        <v>1</v>
      </c>
      <c r="T24" s="23">
        <v>2.7</v>
      </c>
      <c r="U24" s="23">
        <v>1</v>
      </c>
      <c r="V24" s="23">
        <v>0.5</v>
      </c>
      <c r="W24" s="191" t="s">
        <v>253</v>
      </c>
      <c r="X24" s="192"/>
      <c r="Y24" s="23">
        <v>0</v>
      </c>
      <c r="Z24" s="23">
        <v>0</v>
      </c>
      <c r="AA24" s="23">
        <v>0</v>
      </c>
      <c r="AB24" s="23">
        <v>0</v>
      </c>
      <c r="AC24" s="23">
        <v>2</v>
      </c>
      <c r="AD24" s="23">
        <v>60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1</v>
      </c>
      <c r="AT24" s="23">
        <v>3</v>
      </c>
    </row>
    <row r="25" spans="1:46" s="22" customFormat="1" ht="16.5" customHeight="1">
      <c r="A25" s="191" t="s">
        <v>238</v>
      </c>
      <c r="B25" s="192"/>
      <c r="C25" s="23">
        <v>3</v>
      </c>
      <c r="D25" s="23">
        <v>6.1</v>
      </c>
      <c r="E25" s="23">
        <v>0</v>
      </c>
      <c r="F25" s="23">
        <v>0</v>
      </c>
      <c r="G25" s="23">
        <v>1</v>
      </c>
      <c r="H25" s="23">
        <v>2</v>
      </c>
      <c r="I25" s="23">
        <v>1</v>
      </c>
      <c r="J25" s="23">
        <v>1.1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3</v>
      </c>
      <c r="S25" s="23">
        <v>0</v>
      </c>
      <c r="T25" s="23">
        <v>0</v>
      </c>
      <c r="U25" s="23">
        <v>0</v>
      </c>
      <c r="V25" s="23">
        <v>0</v>
      </c>
      <c r="W25" s="191" t="s">
        <v>238</v>
      </c>
      <c r="X25" s="192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1" t="s">
        <v>254</v>
      </c>
      <c r="B26" s="192"/>
      <c r="C26" s="23">
        <v>7</v>
      </c>
      <c r="D26" s="23">
        <v>21.568888</v>
      </c>
      <c r="E26" s="23">
        <v>2</v>
      </c>
      <c r="F26" s="23">
        <v>6.06</v>
      </c>
      <c r="G26" s="23">
        <v>1</v>
      </c>
      <c r="H26" s="23">
        <v>10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3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191" t="s">
        <v>254</v>
      </c>
      <c r="X26" s="192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1</v>
      </c>
      <c r="AE26" s="23">
        <v>0</v>
      </c>
      <c r="AF26" s="23">
        <v>0</v>
      </c>
      <c r="AG26" s="23">
        <v>2</v>
      </c>
      <c r="AH26" s="23">
        <v>1.508888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1" t="s">
        <v>255</v>
      </c>
      <c r="B27" s="192"/>
      <c r="C27" s="23">
        <v>1</v>
      </c>
      <c r="D27" s="23">
        <v>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2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1" t="s">
        <v>255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256</v>
      </c>
      <c r="B28" s="192"/>
      <c r="C28" s="23">
        <v>27</v>
      </c>
      <c r="D28" s="23">
        <v>64.435</v>
      </c>
      <c r="E28" s="23">
        <v>0</v>
      </c>
      <c r="F28" s="23">
        <v>0</v>
      </c>
      <c r="G28" s="23">
        <v>0</v>
      </c>
      <c r="H28" s="23">
        <v>0</v>
      </c>
      <c r="I28" s="23">
        <v>5</v>
      </c>
      <c r="J28" s="23">
        <v>11.33</v>
      </c>
      <c r="K28" s="23">
        <v>0</v>
      </c>
      <c r="L28" s="23">
        <v>0</v>
      </c>
      <c r="M28" s="23">
        <v>0</v>
      </c>
      <c r="N28" s="23">
        <v>0</v>
      </c>
      <c r="O28" s="23">
        <v>8</v>
      </c>
      <c r="P28" s="23">
        <v>22.75</v>
      </c>
      <c r="Q28" s="23">
        <v>3</v>
      </c>
      <c r="R28" s="23">
        <v>5.2</v>
      </c>
      <c r="S28" s="23">
        <v>2</v>
      </c>
      <c r="T28" s="23">
        <v>10</v>
      </c>
      <c r="U28" s="23">
        <v>0</v>
      </c>
      <c r="V28" s="23">
        <v>0</v>
      </c>
      <c r="W28" s="191" t="s">
        <v>256</v>
      </c>
      <c r="X28" s="192"/>
      <c r="Y28" s="23">
        <v>0</v>
      </c>
      <c r="Z28" s="23">
        <v>0</v>
      </c>
      <c r="AA28" s="23">
        <v>2</v>
      </c>
      <c r="AB28" s="23">
        <v>4.055</v>
      </c>
      <c r="AC28" s="23">
        <v>0</v>
      </c>
      <c r="AD28" s="23">
        <v>0</v>
      </c>
      <c r="AE28" s="23">
        <v>0</v>
      </c>
      <c r="AF28" s="23">
        <v>0</v>
      </c>
      <c r="AG28" s="23">
        <v>2</v>
      </c>
      <c r="AH28" s="23">
        <v>1.5</v>
      </c>
      <c r="AI28" s="23">
        <v>0</v>
      </c>
      <c r="AJ28" s="23">
        <v>0</v>
      </c>
      <c r="AK28" s="23">
        <v>1</v>
      </c>
      <c r="AL28" s="23">
        <v>0.1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0.5</v>
      </c>
      <c r="AS28" s="23">
        <v>3</v>
      </c>
      <c r="AT28" s="23">
        <v>9</v>
      </c>
    </row>
    <row r="29" spans="1:46" s="22" customFormat="1" ht="16.5" customHeight="1">
      <c r="A29" s="191" t="s">
        <v>257</v>
      </c>
      <c r="B29" s="192"/>
      <c r="C29" s="23">
        <v>34</v>
      </c>
      <c r="D29" s="23">
        <v>74.97</v>
      </c>
      <c r="E29" s="23">
        <v>1</v>
      </c>
      <c r="F29" s="23">
        <v>0.2</v>
      </c>
      <c r="G29" s="23">
        <v>0</v>
      </c>
      <c r="H29" s="23">
        <v>0</v>
      </c>
      <c r="I29" s="23">
        <v>10</v>
      </c>
      <c r="J29" s="23">
        <v>41.1</v>
      </c>
      <c r="K29" s="23">
        <v>0</v>
      </c>
      <c r="L29" s="23">
        <v>0</v>
      </c>
      <c r="M29" s="23">
        <v>1</v>
      </c>
      <c r="N29" s="23">
        <v>0.5</v>
      </c>
      <c r="O29" s="23">
        <v>4</v>
      </c>
      <c r="P29" s="23">
        <v>14.8</v>
      </c>
      <c r="Q29" s="23">
        <v>6</v>
      </c>
      <c r="R29" s="23">
        <v>6.5</v>
      </c>
      <c r="S29" s="23">
        <v>0</v>
      </c>
      <c r="T29" s="23">
        <v>0</v>
      </c>
      <c r="U29" s="23">
        <v>0</v>
      </c>
      <c r="V29" s="23">
        <v>0</v>
      </c>
      <c r="W29" s="191" t="s">
        <v>257</v>
      </c>
      <c r="X29" s="192"/>
      <c r="Y29" s="23">
        <v>1</v>
      </c>
      <c r="Z29" s="23">
        <v>0.2</v>
      </c>
      <c r="AA29" s="23">
        <v>2</v>
      </c>
      <c r="AB29" s="23">
        <v>1.5</v>
      </c>
      <c r="AC29" s="23">
        <v>2</v>
      </c>
      <c r="AD29" s="23">
        <v>2.5</v>
      </c>
      <c r="AE29" s="23">
        <v>3</v>
      </c>
      <c r="AF29" s="23">
        <v>3.62</v>
      </c>
      <c r="AG29" s="23">
        <v>1</v>
      </c>
      <c r="AH29" s="23">
        <v>0.05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3</v>
      </c>
      <c r="AS29" s="23">
        <v>1</v>
      </c>
      <c r="AT29" s="23">
        <v>1</v>
      </c>
    </row>
    <row r="30" spans="1:46" s="22" customFormat="1" ht="16.5" customHeight="1">
      <c r="A30" s="191" t="s">
        <v>258</v>
      </c>
      <c r="B30" s="192"/>
      <c r="C30" s="23">
        <v>17</v>
      </c>
      <c r="D30" s="23">
        <v>97.73</v>
      </c>
      <c r="E30" s="23">
        <v>2</v>
      </c>
      <c r="F30" s="23">
        <v>20</v>
      </c>
      <c r="G30" s="23">
        <v>0</v>
      </c>
      <c r="H30" s="23">
        <v>0</v>
      </c>
      <c r="I30" s="23">
        <v>5</v>
      </c>
      <c r="J30" s="23">
        <v>15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1.2</v>
      </c>
      <c r="Q30" s="23">
        <v>3</v>
      </c>
      <c r="R30" s="23">
        <v>6.03</v>
      </c>
      <c r="S30" s="23">
        <v>0</v>
      </c>
      <c r="T30" s="23">
        <v>0</v>
      </c>
      <c r="U30" s="23">
        <v>0</v>
      </c>
      <c r="V30" s="23">
        <v>0</v>
      </c>
      <c r="W30" s="191" t="s">
        <v>258</v>
      </c>
      <c r="X30" s="192"/>
      <c r="Y30" s="23">
        <v>0</v>
      </c>
      <c r="Z30" s="23">
        <v>0</v>
      </c>
      <c r="AA30" s="23">
        <v>1</v>
      </c>
      <c r="AB30" s="23">
        <v>1</v>
      </c>
      <c r="AC30" s="23">
        <v>2</v>
      </c>
      <c r="AD30" s="23">
        <v>41</v>
      </c>
      <c r="AE30" s="23">
        <v>2</v>
      </c>
      <c r="AF30" s="23">
        <v>13.5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189" t="s">
        <v>259</v>
      </c>
      <c r="B31" s="190"/>
      <c r="C31" s="23">
        <v>5</v>
      </c>
      <c r="D31" s="23">
        <v>63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1</v>
      </c>
      <c r="R31" s="23">
        <v>0.5</v>
      </c>
      <c r="S31" s="23">
        <v>0</v>
      </c>
      <c r="T31" s="23">
        <v>0</v>
      </c>
      <c r="U31" s="23">
        <v>1</v>
      </c>
      <c r="V31" s="23">
        <v>50</v>
      </c>
      <c r="W31" s="189" t="s">
        <v>259</v>
      </c>
      <c r="X31" s="190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1</v>
      </c>
      <c r="AH31" s="23">
        <v>0.5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1</v>
      </c>
      <c r="AT31" s="23">
        <v>9</v>
      </c>
    </row>
    <row r="32" spans="1:46" s="22" customFormat="1" ht="16.5" customHeight="1">
      <c r="A32" s="185" t="s">
        <v>38</v>
      </c>
      <c r="B32" s="186"/>
      <c r="C32" s="23">
        <v>5</v>
      </c>
      <c r="D32" s="23">
        <v>63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1</v>
      </c>
      <c r="R32" s="23">
        <v>0.5</v>
      </c>
      <c r="S32" s="23">
        <v>0</v>
      </c>
      <c r="T32" s="23">
        <v>0</v>
      </c>
      <c r="U32" s="23">
        <v>1</v>
      </c>
      <c r="V32" s="23">
        <v>50</v>
      </c>
      <c r="W32" s="185" t="s">
        <v>38</v>
      </c>
      <c r="X32" s="186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1</v>
      </c>
      <c r="AH32" s="23">
        <v>0.5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1</v>
      </c>
      <c r="AT32" s="23">
        <v>9</v>
      </c>
    </row>
    <row r="33" spans="1:46" s="22" customFormat="1" ht="16.5" customHeight="1">
      <c r="A33" s="187" t="s">
        <v>39</v>
      </c>
      <c r="B33" s="188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39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中華民國104年05月01日編製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中華民國104年05月01日編製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8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290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290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291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291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57" customFormat="1" ht="19.5" customHeight="1">
      <c r="A41" s="373" t="s">
        <v>281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282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28">
      <selection activeCell="I18" sqref="I18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2" t="s">
        <v>2</v>
      </c>
      <c r="G1" s="383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4" t="s">
        <v>198</v>
      </c>
      <c r="G2" s="385"/>
    </row>
    <row r="3" spans="1:7" ht="16.5">
      <c r="A3" s="303" t="s">
        <v>199</v>
      </c>
      <c r="B3" s="303"/>
      <c r="C3" s="303"/>
      <c r="D3" s="303"/>
      <c r="E3" s="303"/>
      <c r="F3" s="303"/>
      <c r="G3" s="303"/>
    </row>
    <row r="4" spans="1:7" ht="16.5">
      <c r="A4" s="304"/>
      <c r="B4" s="304"/>
      <c r="C4" s="304"/>
      <c r="D4" s="304"/>
      <c r="E4" s="304"/>
      <c r="F4" s="304"/>
      <c r="G4" s="304"/>
    </row>
    <row r="5" spans="1:7" ht="16.5">
      <c r="A5" s="79"/>
      <c r="B5" s="79"/>
      <c r="C5" s="267" t="str">
        <f>'2491-00-01'!H5</f>
        <v>中華民國104年04月底</v>
      </c>
      <c r="D5" s="267"/>
      <c r="E5" s="267"/>
      <c r="F5" s="79"/>
      <c r="G5" s="163" t="s">
        <v>200</v>
      </c>
    </row>
    <row r="6" spans="1:7" ht="16.5">
      <c r="A6" s="386"/>
      <c r="B6" s="386"/>
      <c r="C6" s="387"/>
      <c r="D6" s="300" t="s">
        <v>139</v>
      </c>
      <c r="E6" s="317" t="s">
        <v>141</v>
      </c>
      <c r="F6" s="336"/>
      <c r="G6" s="336"/>
    </row>
    <row r="7" spans="1:7" ht="16.5">
      <c r="A7" s="388"/>
      <c r="B7" s="388"/>
      <c r="C7" s="389"/>
      <c r="D7" s="301"/>
      <c r="E7" s="319"/>
      <c r="F7" s="337"/>
      <c r="G7" s="337"/>
    </row>
    <row r="8" spans="1:7" ht="16.5">
      <c r="A8" s="380" t="s">
        <v>37</v>
      </c>
      <c r="B8" s="380"/>
      <c r="C8" s="381"/>
      <c r="D8" s="164">
        <v>4810</v>
      </c>
      <c r="E8" s="164"/>
      <c r="F8" s="164"/>
      <c r="G8" s="164">
        <v>4076</v>
      </c>
    </row>
    <row r="9" spans="1:7" ht="16.5">
      <c r="A9" s="374" t="s">
        <v>201</v>
      </c>
      <c r="B9" s="374"/>
      <c r="C9" s="375"/>
      <c r="D9" s="164"/>
      <c r="E9" s="164"/>
      <c r="F9" s="164"/>
      <c r="G9" s="164"/>
    </row>
    <row r="10" spans="1:7" ht="16.5">
      <c r="A10" s="374" t="s">
        <v>202</v>
      </c>
      <c r="B10" s="374"/>
      <c r="C10" s="375"/>
      <c r="D10" s="164">
        <v>1170</v>
      </c>
      <c r="E10" s="164"/>
      <c r="F10" s="164"/>
      <c r="G10" s="172">
        <v>0</v>
      </c>
    </row>
    <row r="11" spans="1:7" ht="16.5">
      <c r="A11" s="374" t="s">
        <v>203</v>
      </c>
      <c r="B11" s="374"/>
      <c r="C11" s="375"/>
      <c r="D11" s="164">
        <v>1541</v>
      </c>
      <c r="E11" s="164"/>
      <c r="F11" s="164"/>
      <c r="G11" s="172">
        <v>0</v>
      </c>
    </row>
    <row r="12" spans="1:7" ht="16.5">
      <c r="A12" s="374" t="s">
        <v>204</v>
      </c>
      <c r="B12" s="374"/>
      <c r="C12" s="375"/>
      <c r="D12" s="164">
        <v>1135</v>
      </c>
      <c r="E12" s="164"/>
      <c r="F12" s="164"/>
      <c r="G12" s="172">
        <v>0</v>
      </c>
    </row>
    <row r="13" spans="1:7" ht="16.5">
      <c r="A13" s="374" t="s">
        <v>205</v>
      </c>
      <c r="B13" s="374"/>
      <c r="C13" s="375"/>
      <c r="D13" s="164">
        <v>359</v>
      </c>
      <c r="E13" s="164"/>
      <c r="F13" s="164"/>
      <c r="G13" s="172">
        <v>0</v>
      </c>
    </row>
    <row r="14" spans="1:7" ht="16.5">
      <c r="A14" s="374" t="s">
        <v>206</v>
      </c>
      <c r="B14" s="374"/>
      <c r="C14" s="375"/>
      <c r="D14" s="164">
        <v>220</v>
      </c>
      <c r="E14" s="164"/>
      <c r="F14" s="164"/>
      <c r="G14" s="172">
        <v>0</v>
      </c>
    </row>
    <row r="15" spans="1:7" ht="16.5">
      <c r="A15" s="374" t="s">
        <v>207</v>
      </c>
      <c r="B15" s="374"/>
      <c r="C15" s="375"/>
      <c r="D15" s="164">
        <v>59</v>
      </c>
      <c r="E15" s="164"/>
      <c r="F15" s="164"/>
      <c r="G15" s="172">
        <v>0</v>
      </c>
    </row>
    <row r="16" spans="1:7" ht="16.5">
      <c r="A16" s="374" t="s">
        <v>208</v>
      </c>
      <c r="B16" s="374"/>
      <c r="C16" s="375"/>
      <c r="D16" s="164">
        <v>25</v>
      </c>
      <c r="E16" s="164"/>
      <c r="F16" s="164"/>
      <c r="G16" s="172">
        <v>0</v>
      </c>
    </row>
    <row r="17" spans="1:7" ht="16.5">
      <c r="A17" s="374" t="s">
        <v>209</v>
      </c>
      <c r="B17" s="374"/>
      <c r="C17" s="375"/>
      <c r="D17" s="164">
        <v>56</v>
      </c>
      <c r="E17" s="164"/>
      <c r="F17" s="164"/>
      <c r="G17" s="172">
        <v>0</v>
      </c>
    </row>
    <row r="18" spans="1:7" ht="16.5">
      <c r="A18" s="374" t="s">
        <v>210</v>
      </c>
      <c r="B18" s="374"/>
      <c r="C18" s="375"/>
      <c r="D18" s="164">
        <v>55</v>
      </c>
      <c r="E18" s="164"/>
      <c r="F18" s="164"/>
      <c r="G18" s="172">
        <v>0</v>
      </c>
    </row>
    <row r="19" spans="1:7" ht="16.5">
      <c r="A19" s="374" t="s">
        <v>211</v>
      </c>
      <c r="B19" s="374"/>
      <c r="C19" s="375"/>
      <c r="D19" s="164">
        <v>43</v>
      </c>
      <c r="E19" s="164"/>
      <c r="F19" s="164"/>
      <c r="G19" s="172">
        <v>0</v>
      </c>
    </row>
    <row r="20" spans="1:7" ht="16.5">
      <c r="A20" s="374" t="s">
        <v>212</v>
      </c>
      <c r="B20" s="374"/>
      <c r="C20" s="375"/>
      <c r="D20" s="164">
        <v>24</v>
      </c>
      <c r="E20" s="164"/>
      <c r="F20" s="164"/>
      <c r="G20" s="172">
        <v>0</v>
      </c>
    </row>
    <row r="21" spans="1:7" ht="16.5">
      <c r="A21" s="374" t="s">
        <v>213</v>
      </c>
      <c r="B21" s="374"/>
      <c r="C21" s="375"/>
      <c r="D21" s="164">
        <v>123</v>
      </c>
      <c r="E21" s="164"/>
      <c r="F21" s="164"/>
      <c r="G21" s="172">
        <v>0</v>
      </c>
    </row>
    <row r="22" spans="1:22" ht="16.5">
      <c r="A22" s="374"/>
      <c r="B22" s="374"/>
      <c r="C22" s="375"/>
      <c r="D22" s="164"/>
      <c r="E22" s="164"/>
      <c r="F22" s="164"/>
      <c r="G22" s="164"/>
      <c r="V22" s="76" t="s">
        <v>305</v>
      </c>
    </row>
    <row r="23" spans="1:7" ht="16.5">
      <c r="A23" s="374" t="s">
        <v>214</v>
      </c>
      <c r="B23" s="374"/>
      <c r="C23" s="375"/>
      <c r="D23" s="164">
        <v>4810</v>
      </c>
      <c r="E23" s="164"/>
      <c r="F23" s="164"/>
      <c r="G23" s="164">
        <v>4076</v>
      </c>
    </row>
    <row r="24" spans="1:7" ht="16.5">
      <c r="A24" s="374" t="s">
        <v>215</v>
      </c>
      <c r="B24" s="374"/>
      <c r="C24" s="375"/>
      <c r="D24" s="164">
        <v>19</v>
      </c>
      <c r="E24" s="164"/>
      <c r="F24" s="164"/>
      <c r="G24" s="164">
        <v>2</v>
      </c>
    </row>
    <row r="25" spans="1:7" ht="16.5">
      <c r="A25" s="374" t="s">
        <v>216</v>
      </c>
      <c r="B25" s="374"/>
      <c r="C25" s="375"/>
      <c r="D25" s="164">
        <v>9</v>
      </c>
      <c r="E25" s="164"/>
      <c r="F25" s="164"/>
      <c r="G25" s="164">
        <v>0</v>
      </c>
    </row>
    <row r="26" spans="1:7" ht="16.5">
      <c r="A26" s="374" t="s">
        <v>217</v>
      </c>
      <c r="B26" s="374"/>
      <c r="C26" s="375"/>
      <c r="D26" s="164">
        <v>705</v>
      </c>
      <c r="E26" s="164"/>
      <c r="F26" s="164"/>
      <c r="G26" s="164">
        <v>57</v>
      </c>
    </row>
    <row r="27" spans="1:7" ht="16.5">
      <c r="A27" s="374" t="s">
        <v>218</v>
      </c>
      <c r="B27" s="374"/>
      <c r="C27" s="375"/>
      <c r="D27" s="164">
        <v>16</v>
      </c>
      <c r="E27" s="164"/>
      <c r="F27" s="164"/>
      <c r="G27" s="164">
        <v>0</v>
      </c>
    </row>
    <row r="28" spans="1:7" ht="16.5">
      <c r="A28" s="374" t="s">
        <v>219</v>
      </c>
      <c r="B28" s="374"/>
      <c r="C28" s="375"/>
      <c r="D28" s="164">
        <v>7</v>
      </c>
      <c r="E28" s="164"/>
      <c r="F28" s="164"/>
      <c r="G28" s="164">
        <v>1</v>
      </c>
    </row>
    <row r="29" spans="1:7" ht="16.5">
      <c r="A29" s="374" t="s">
        <v>220</v>
      </c>
      <c r="B29" s="374"/>
      <c r="C29" s="375"/>
      <c r="D29" s="164">
        <v>374</v>
      </c>
      <c r="E29" s="164"/>
      <c r="F29" s="164"/>
      <c r="G29" s="164">
        <v>7</v>
      </c>
    </row>
    <row r="30" spans="1:7" ht="16.5">
      <c r="A30" s="374" t="s">
        <v>221</v>
      </c>
      <c r="B30" s="374"/>
      <c r="C30" s="375"/>
      <c r="D30" s="164">
        <v>1148</v>
      </c>
      <c r="E30" s="164"/>
      <c r="F30" s="164"/>
      <c r="G30" s="164">
        <v>56</v>
      </c>
    </row>
    <row r="31" spans="1:7" ht="16.5">
      <c r="A31" s="374" t="s">
        <v>222</v>
      </c>
      <c r="B31" s="374"/>
      <c r="C31" s="375"/>
      <c r="D31" s="164">
        <v>124</v>
      </c>
      <c r="E31" s="164"/>
      <c r="F31" s="164"/>
      <c r="G31" s="164">
        <v>17</v>
      </c>
    </row>
    <row r="32" spans="1:7" ht="16.5">
      <c r="A32" s="374" t="s">
        <v>223</v>
      </c>
      <c r="B32" s="374"/>
      <c r="C32" s="375"/>
      <c r="D32" s="164">
        <v>11</v>
      </c>
      <c r="E32" s="164"/>
      <c r="F32" s="164"/>
      <c r="G32" s="164">
        <v>2</v>
      </c>
    </row>
    <row r="33" spans="1:7" ht="16.5">
      <c r="A33" s="374" t="s">
        <v>224</v>
      </c>
      <c r="B33" s="374"/>
      <c r="C33" s="375"/>
      <c r="D33" s="164">
        <v>353</v>
      </c>
      <c r="E33" s="164"/>
      <c r="F33" s="164"/>
      <c r="G33" s="164">
        <v>17</v>
      </c>
    </row>
    <row r="34" spans="1:7" ht="16.5">
      <c r="A34" s="374" t="s">
        <v>225</v>
      </c>
      <c r="B34" s="374"/>
      <c r="C34" s="375"/>
      <c r="D34" s="164">
        <v>527</v>
      </c>
      <c r="E34" s="164"/>
      <c r="F34" s="164"/>
      <c r="G34" s="164">
        <v>65</v>
      </c>
    </row>
    <row r="35" spans="1:7" ht="16.5">
      <c r="A35" s="374" t="s">
        <v>226</v>
      </c>
      <c r="B35" s="374"/>
      <c r="C35" s="375"/>
      <c r="D35" s="164">
        <v>341</v>
      </c>
      <c r="E35" s="164"/>
      <c r="F35" s="164"/>
      <c r="G35" s="164">
        <v>2</v>
      </c>
    </row>
    <row r="36" spans="1:7" ht="16.5">
      <c r="A36" s="374" t="s">
        <v>227</v>
      </c>
      <c r="B36" s="374"/>
      <c r="C36" s="375"/>
      <c r="D36" s="164">
        <v>715</v>
      </c>
      <c r="E36" s="164"/>
      <c r="F36" s="164"/>
      <c r="G36" s="164">
        <v>57</v>
      </c>
    </row>
    <row r="37" spans="1:7" ht="16.5">
      <c r="A37" s="374" t="s">
        <v>228</v>
      </c>
      <c r="B37" s="374"/>
      <c r="C37" s="375"/>
      <c r="D37" s="164">
        <v>81</v>
      </c>
      <c r="E37" s="164"/>
      <c r="F37" s="164"/>
      <c r="G37" s="164">
        <v>1231</v>
      </c>
    </row>
    <row r="38" spans="1:7" ht="16.5">
      <c r="A38" s="374" t="s">
        <v>229</v>
      </c>
      <c r="B38" s="374"/>
      <c r="C38" s="375"/>
      <c r="D38" s="164">
        <v>0</v>
      </c>
      <c r="E38" s="164"/>
      <c r="F38" s="164"/>
      <c r="G38" s="164">
        <v>0</v>
      </c>
    </row>
    <row r="39" spans="1:7" ht="16.5">
      <c r="A39" s="374" t="s">
        <v>230</v>
      </c>
      <c r="B39" s="374"/>
      <c r="C39" s="375"/>
      <c r="D39" s="164">
        <v>0</v>
      </c>
      <c r="E39" s="164"/>
      <c r="F39" s="164"/>
      <c r="G39" s="164">
        <v>0</v>
      </c>
    </row>
    <row r="40" spans="1:7" ht="16.5">
      <c r="A40" s="374" t="s">
        <v>231</v>
      </c>
      <c r="B40" s="374"/>
      <c r="C40" s="375"/>
      <c r="D40" s="164">
        <v>0</v>
      </c>
      <c r="E40" s="164"/>
      <c r="F40" s="164"/>
      <c r="G40" s="164">
        <v>0</v>
      </c>
    </row>
    <row r="41" spans="1:7" ht="16.5">
      <c r="A41" s="374" t="s">
        <v>232</v>
      </c>
      <c r="B41" s="374"/>
      <c r="C41" s="375"/>
      <c r="D41" s="164">
        <v>15</v>
      </c>
      <c r="E41" s="164"/>
      <c r="F41" s="164"/>
      <c r="G41" s="164">
        <v>0</v>
      </c>
    </row>
    <row r="42" spans="1:7" ht="16.5">
      <c r="A42" s="374" t="s">
        <v>233</v>
      </c>
      <c r="B42" s="374"/>
      <c r="C42" s="375"/>
      <c r="D42" s="164">
        <v>123</v>
      </c>
      <c r="E42" s="164"/>
      <c r="F42" s="164"/>
      <c r="G42" s="164">
        <v>0</v>
      </c>
    </row>
    <row r="43" spans="1:7" ht="16.5">
      <c r="A43" s="377" t="s">
        <v>234</v>
      </c>
      <c r="B43" s="377"/>
      <c r="C43" s="378"/>
      <c r="D43" s="164">
        <v>242</v>
      </c>
      <c r="E43" s="164"/>
      <c r="F43" s="164"/>
      <c r="G43" s="164">
        <v>2562</v>
      </c>
    </row>
    <row r="44" spans="1:7" ht="16.5">
      <c r="A44" s="379" t="s">
        <v>237</v>
      </c>
      <c r="B44" s="379"/>
      <c r="C44" s="379"/>
      <c r="D44" s="165" t="s">
        <v>42</v>
      </c>
      <c r="E44" s="166" t="s">
        <v>43</v>
      </c>
      <c r="F44" s="167"/>
      <c r="G44" s="167"/>
    </row>
    <row r="45" spans="1:7" ht="16.5">
      <c r="A45" s="168"/>
      <c r="B45" s="169"/>
      <c r="C45" s="169"/>
      <c r="D45" s="170" t="s">
        <v>44</v>
      </c>
      <c r="E45" s="169"/>
      <c r="F45" s="169"/>
      <c r="G45" s="169"/>
    </row>
    <row r="46" spans="1:7" ht="16.5">
      <c r="A46" s="171" t="s">
        <v>46</v>
      </c>
      <c r="B46" s="67" t="s">
        <v>235</v>
      </c>
      <c r="C46" s="67"/>
      <c r="D46" s="67"/>
      <c r="E46" s="67"/>
      <c r="F46" s="67"/>
      <c r="G46" s="67"/>
    </row>
    <row r="47" spans="1:7" ht="16.5">
      <c r="A47" s="171" t="s">
        <v>47</v>
      </c>
      <c r="B47" s="89" t="s">
        <v>241</v>
      </c>
      <c r="C47" s="89"/>
      <c r="D47" s="89"/>
      <c r="E47" s="89"/>
      <c r="F47" s="67"/>
      <c r="G47" s="67"/>
    </row>
    <row r="48" spans="1:7" ht="16.5">
      <c r="A48" s="171"/>
      <c r="B48" s="89" t="s">
        <v>242</v>
      </c>
      <c r="C48" s="89"/>
      <c r="D48" s="89"/>
      <c r="E48" s="89"/>
      <c r="F48" s="67"/>
      <c r="G48" s="67"/>
    </row>
    <row r="49" spans="1:7" ht="16.5">
      <c r="A49" s="376"/>
      <c r="B49" s="376"/>
      <c r="C49" s="376"/>
      <c r="D49" s="376"/>
      <c r="E49" s="376"/>
      <c r="F49" s="376"/>
      <c r="G49" s="376"/>
    </row>
    <row r="50" spans="1:7" ht="16.5">
      <c r="A50" s="293" t="s">
        <v>236</v>
      </c>
      <c r="B50" s="293"/>
      <c r="C50" s="293"/>
      <c r="D50" s="293"/>
      <c r="E50" s="293"/>
      <c r="F50" s="293"/>
      <c r="G50" s="293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SheetLayoutView="100" zoomScalePageLayoutView="0" workbookViewId="0" topLeftCell="AH19">
      <selection activeCell="G35" sqref="G35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49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49</v>
      </c>
      <c r="AT2" s="253"/>
    </row>
    <row r="3" spans="1:46" s="14" customFormat="1" ht="19.5" customHeight="1">
      <c r="A3" s="254" t="s">
        <v>264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272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'2491-00-01'!H5</f>
        <v>中華民國104年04月底</v>
      </c>
      <c r="I5" s="228"/>
      <c r="J5" s="228"/>
      <c r="K5" s="228"/>
      <c r="L5" s="228"/>
      <c r="M5" s="228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29" t="str">
        <f>'2491-00-01'!H5</f>
        <v>中華民國104年04月底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20" t="s">
        <v>50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50</v>
      </c>
      <c r="X6" s="221"/>
      <c r="Y6" s="201" t="s">
        <v>19</v>
      </c>
      <c r="Z6" s="198"/>
      <c r="AA6" s="201" t="s">
        <v>20</v>
      </c>
      <c r="AB6" s="198"/>
      <c r="AC6" s="201" t="s">
        <v>329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45" customHeight="1">
      <c r="A9" s="37" t="s">
        <v>37</v>
      </c>
      <c r="B9" s="38"/>
      <c r="C9" s="39">
        <v>644527</v>
      </c>
      <c r="D9" s="39">
        <v>21563183.882047</v>
      </c>
      <c r="E9" s="39">
        <v>12445</v>
      </c>
      <c r="F9" s="39">
        <v>517958.6453</v>
      </c>
      <c r="G9" s="39">
        <v>3866</v>
      </c>
      <c r="H9" s="39">
        <v>250476.996588</v>
      </c>
      <c r="I9" s="39">
        <v>185212</v>
      </c>
      <c r="J9" s="39">
        <v>8083671.440723</v>
      </c>
      <c r="K9" s="39">
        <v>2444</v>
      </c>
      <c r="L9" s="39">
        <v>811156.047376</v>
      </c>
      <c r="M9" s="39">
        <v>3606</v>
      </c>
      <c r="N9" s="39">
        <v>176542.591007</v>
      </c>
      <c r="O9" s="39">
        <v>98544</v>
      </c>
      <c r="P9" s="39">
        <v>1074676.866357</v>
      </c>
      <c r="Q9" s="39">
        <v>119197</v>
      </c>
      <c r="R9" s="39">
        <v>974316.010676</v>
      </c>
      <c r="S9" s="39">
        <v>15838</v>
      </c>
      <c r="T9" s="39">
        <v>765829.006906</v>
      </c>
      <c r="U9" s="39">
        <v>6432</v>
      </c>
      <c r="V9" s="39">
        <v>64164.034984</v>
      </c>
      <c r="W9" s="37" t="s">
        <v>37</v>
      </c>
      <c r="X9" s="38"/>
      <c r="Y9" s="39">
        <v>21413</v>
      </c>
      <c r="Z9" s="39">
        <v>527749.122504</v>
      </c>
      <c r="AA9" s="39">
        <v>32770</v>
      </c>
      <c r="AB9" s="39">
        <v>6062182.323826</v>
      </c>
      <c r="AC9" s="39">
        <v>30131</v>
      </c>
      <c r="AD9" s="39">
        <v>1120797.997976</v>
      </c>
      <c r="AE9" s="39">
        <v>49587</v>
      </c>
      <c r="AF9" s="39">
        <v>358543.401993</v>
      </c>
      <c r="AG9" s="39">
        <v>15197</v>
      </c>
      <c r="AH9" s="39">
        <v>272460.607834</v>
      </c>
      <c r="AI9" s="39">
        <v>106</v>
      </c>
      <c r="AJ9" s="39">
        <v>193.861</v>
      </c>
      <c r="AK9" s="39">
        <v>326</v>
      </c>
      <c r="AL9" s="39">
        <v>1898.274426</v>
      </c>
      <c r="AM9" s="39">
        <v>52</v>
      </c>
      <c r="AN9" s="39">
        <v>220.65</v>
      </c>
      <c r="AO9" s="39">
        <v>2097</v>
      </c>
      <c r="AP9" s="39">
        <v>73078.184722</v>
      </c>
      <c r="AQ9" s="39">
        <v>12342</v>
      </c>
      <c r="AR9" s="39">
        <v>135010.306683</v>
      </c>
      <c r="AS9" s="39">
        <v>32922</v>
      </c>
      <c r="AT9" s="39">
        <v>292257.511166</v>
      </c>
    </row>
    <row r="10" spans="1:46" s="22" customFormat="1" ht="45" customHeight="1">
      <c r="A10" s="37" t="s">
        <v>51</v>
      </c>
      <c r="B10" s="38"/>
      <c r="C10" s="39">
        <v>9706</v>
      </c>
      <c r="D10" s="39">
        <v>13402062.125942</v>
      </c>
      <c r="E10" s="39">
        <v>219</v>
      </c>
      <c r="F10" s="39">
        <v>349722.88093</v>
      </c>
      <c r="G10" s="39">
        <v>63</v>
      </c>
      <c r="H10" s="39">
        <v>194721.198188</v>
      </c>
      <c r="I10" s="39">
        <v>2416</v>
      </c>
      <c r="J10" s="39">
        <v>4202095.218481</v>
      </c>
      <c r="K10" s="39">
        <v>128</v>
      </c>
      <c r="L10" s="39">
        <v>764071.33542</v>
      </c>
      <c r="M10" s="39">
        <v>21</v>
      </c>
      <c r="N10" s="39">
        <v>146804.61981</v>
      </c>
      <c r="O10" s="39">
        <v>888</v>
      </c>
      <c r="P10" s="39">
        <v>317678.3049</v>
      </c>
      <c r="Q10" s="39">
        <v>1348</v>
      </c>
      <c r="R10" s="39">
        <v>328482.715757</v>
      </c>
      <c r="S10" s="39">
        <v>413</v>
      </c>
      <c r="T10" s="39">
        <v>513166.408968</v>
      </c>
      <c r="U10" s="39">
        <v>38</v>
      </c>
      <c r="V10" s="39">
        <v>12520.562763</v>
      </c>
      <c r="W10" s="37" t="s">
        <v>51</v>
      </c>
      <c r="X10" s="38"/>
      <c r="Y10" s="39">
        <v>467</v>
      </c>
      <c r="Z10" s="39">
        <v>353417.854049</v>
      </c>
      <c r="AA10" s="39">
        <v>1342</v>
      </c>
      <c r="AB10" s="39">
        <v>5253142.688532</v>
      </c>
      <c r="AC10" s="39">
        <v>788</v>
      </c>
      <c r="AD10" s="39">
        <v>533283.368196</v>
      </c>
      <c r="AE10" s="39">
        <v>842</v>
      </c>
      <c r="AF10" s="39">
        <v>95041.135083</v>
      </c>
      <c r="AG10" s="39">
        <v>196</v>
      </c>
      <c r="AH10" s="39">
        <v>138974.202873</v>
      </c>
      <c r="AI10" s="39">
        <v>1</v>
      </c>
      <c r="AJ10" s="39">
        <v>10</v>
      </c>
      <c r="AK10" s="39">
        <v>0</v>
      </c>
      <c r="AL10" s="39">
        <v>0</v>
      </c>
      <c r="AM10" s="39">
        <v>0</v>
      </c>
      <c r="AN10" s="39">
        <v>0</v>
      </c>
      <c r="AO10" s="39">
        <v>53</v>
      </c>
      <c r="AP10" s="39">
        <v>47381.902987</v>
      </c>
      <c r="AQ10" s="39">
        <v>163</v>
      </c>
      <c r="AR10" s="39">
        <v>49251.963429</v>
      </c>
      <c r="AS10" s="39">
        <v>320</v>
      </c>
      <c r="AT10" s="39">
        <v>102295.765576</v>
      </c>
    </row>
    <row r="11" spans="1:46" s="22" customFormat="1" ht="45" customHeight="1">
      <c r="A11" s="37" t="s">
        <v>52</v>
      </c>
      <c r="B11" s="38"/>
      <c r="C11" s="39">
        <v>146583</v>
      </c>
      <c r="D11" s="39">
        <v>1472017.439989</v>
      </c>
      <c r="E11" s="39">
        <v>4049</v>
      </c>
      <c r="F11" s="39">
        <v>43578.78916</v>
      </c>
      <c r="G11" s="39">
        <v>1735</v>
      </c>
      <c r="H11" s="39">
        <v>23780.844969</v>
      </c>
      <c r="I11" s="39">
        <v>49392</v>
      </c>
      <c r="J11" s="39">
        <v>690552.494461</v>
      </c>
      <c r="K11" s="39">
        <v>798</v>
      </c>
      <c r="L11" s="39">
        <v>12713.887988</v>
      </c>
      <c r="M11" s="39">
        <v>1130</v>
      </c>
      <c r="N11" s="39">
        <v>9517.19791</v>
      </c>
      <c r="O11" s="39">
        <v>25211</v>
      </c>
      <c r="P11" s="39">
        <v>171020.696646</v>
      </c>
      <c r="Q11" s="39">
        <v>20963</v>
      </c>
      <c r="R11" s="39">
        <v>100117.191259</v>
      </c>
      <c r="S11" s="39">
        <v>3803</v>
      </c>
      <c r="T11" s="39">
        <v>66687.810129</v>
      </c>
      <c r="U11" s="39">
        <v>1061</v>
      </c>
      <c r="V11" s="39">
        <v>9420.372275</v>
      </c>
      <c r="W11" s="37" t="s">
        <v>52</v>
      </c>
      <c r="X11" s="38"/>
      <c r="Y11" s="39">
        <v>3165</v>
      </c>
      <c r="Z11" s="39">
        <v>16853.292073</v>
      </c>
      <c r="AA11" s="39">
        <v>4837</v>
      </c>
      <c r="AB11" s="39">
        <v>91729.721451</v>
      </c>
      <c r="AC11" s="39">
        <v>8038</v>
      </c>
      <c r="AD11" s="39">
        <v>104764.41926</v>
      </c>
      <c r="AE11" s="39">
        <v>7980</v>
      </c>
      <c r="AF11" s="39">
        <v>39640.516093</v>
      </c>
      <c r="AG11" s="39">
        <v>4325</v>
      </c>
      <c r="AH11" s="39">
        <v>30711.96819</v>
      </c>
      <c r="AI11" s="39">
        <v>27</v>
      </c>
      <c r="AJ11" s="39">
        <v>23.01</v>
      </c>
      <c r="AK11" s="39">
        <v>69</v>
      </c>
      <c r="AL11" s="39">
        <v>206.416</v>
      </c>
      <c r="AM11" s="39">
        <v>23</v>
      </c>
      <c r="AN11" s="39">
        <v>95</v>
      </c>
      <c r="AO11" s="39">
        <v>615</v>
      </c>
      <c r="AP11" s="39">
        <v>7995.118453</v>
      </c>
      <c r="AQ11" s="39">
        <v>2566</v>
      </c>
      <c r="AR11" s="39">
        <v>11543.090546</v>
      </c>
      <c r="AS11" s="39">
        <v>6796</v>
      </c>
      <c r="AT11" s="39">
        <v>41065.603126</v>
      </c>
    </row>
    <row r="12" spans="1:46" s="22" customFormat="1" ht="45" customHeight="1">
      <c r="A12" s="37" t="s">
        <v>285</v>
      </c>
      <c r="B12" s="38"/>
      <c r="C12" s="39">
        <v>124522</v>
      </c>
      <c r="D12" s="39">
        <v>1149047.491291</v>
      </c>
      <c r="E12" s="39">
        <v>1436</v>
      </c>
      <c r="F12" s="39">
        <v>18422.858114</v>
      </c>
      <c r="G12" s="39">
        <v>327</v>
      </c>
      <c r="H12" s="39">
        <v>4444.917288</v>
      </c>
      <c r="I12" s="39">
        <v>46576</v>
      </c>
      <c r="J12" s="39">
        <v>547936.927157</v>
      </c>
      <c r="K12" s="39">
        <v>356</v>
      </c>
      <c r="L12" s="39">
        <v>6158.31788</v>
      </c>
      <c r="M12" s="39">
        <v>627</v>
      </c>
      <c r="N12" s="39">
        <v>3401.937603</v>
      </c>
      <c r="O12" s="39">
        <v>20891</v>
      </c>
      <c r="P12" s="39">
        <v>132036.261109</v>
      </c>
      <c r="Q12" s="39">
        <v>19103</v>
      </c>
      <c r="R12" s="39">
        <v>95619.426132</v>
      </c>
      <c r="S12" s="39">
        <v>1749</v>
      </c>
      <c r="T12" s="39">
        <v>27906.233761</v>
      </c>
      <c r="U12" s="39">
        <v>549</v>
      </c>
      <c r="V12" s="39">
        <v>4248.776991</v>
      </c>
      <c r="W12" s="37" t="s">
        <v>285</v>
      </c>
      <c r="X12" s="38"/>
      <c r="Y12" s="39">
        <v>4048</v>
      </c>
      <c r="Z12" s="39">
        <v>30623.575577</v>
      </c>
      <c r="AA12" s="39">
        <v>4114</v>
      </c>
      <c r="AB12" s="39">
        <v>82012.886132</v>
      </c>
      <c r="AC12" s="39">
        <v>4316</v>
      </c>
      <c r="AD12" s="39">
        <v>89648.662878</v>
      </c>
      <c r="AE12" s="39">
        <v>8589</v>
      </c>
      <c r="AF12" s="39">
        <v>40054.896468</v>
      </c>
      <c r="AG12" s="39">
        <v>2208</v>
      </c>
      <c r="AH12" s="39">
        <v>17481.589309</v>
      </c>
      <c r="AI12" s="39">
        <v>6</v>
      </c>
      <c r="AJ12" s="39">
        <v>14.8</v>
      </c>
      <c r="AK12" s="39">
        <v>52</v>
      </c>
      <c r="AL12" s="39">
        <v>179.01</v>
      </c>
      <c r="AM12" s="39">
        <v>8</v>
      </c>
      <c r="AN12" s="39">
        <v>27.9</v>
      </c>
      <c r="AO12" s="39">
        <v>242</v>
      </c>
      <c r="AP12" s="39">
        <v>2588.928888</v>
      </c>
      <c r="AQ12" s="39">
        <v>2303</v>
      </c>
      <c r="AR12" s="39">
        <v>13458.991906</v>
      </c>
      <c r="AS12" s="39">
        <v>7022</v>
      </c>
      <c r="AT12" s="39">
        <v>32780.594098</v>
      </c>
    </row>
    <row r="13" spans="1:46" s="22" customFormat="1" ht="45" customHeight="1">
      <c r="A13" s="37" t="s">
        <v>53</v>
      </c>
      <c r="B13" s="38"/>
      <c r="C13" s="39">
        <v>164593</v>
      </c>
      <c r="D13" s="39">
        <v>2278988.18224</v>
      </c>
      <c r="E13" s="39">
        <v>2177</v>
      </c>
      <c r="F13" s="39">
        <v>45338.195842</v>
      </c>
      <c r="G13" s="39">
        <v>424</v>
      </c>
      <c r="H13" s="39">
        <v>8077.232136</v>
      </c>
      <c r="I13" s="39">
        <v>27356</v>
      </c>
      <c r="J13" s="39">
        <v>506755.466126</v>
      </c>
      <c r="K13" s="39">
        <v>430</v>
      </c>
      <c r="L13" s="39">
        <v>11599.62553</v>
      </c>
      <c r="M13" s="39">
        <v>466</v>
      </c>
      <c r="N13" s="39">
        <v>5214.320269</v>
      </c>
      <c r="O13" s="39">
        <v>19664</v>
      </c>
      <c r="P13" s="39">
        <v>228524.832689</v>
      </c>
      <c r="Q13" s="39">
        <v>40429</v>
      </c>
      <c r="R13" s="39">
        <v>271096.160765</v>
      </c>
      <c r="S13" s="39">
        <v>5194</v>
      </c>
      <c r="T13" s="39">
        <v>77363.986349</v>
      </c>
      <c r="U13" s="39">
        <v>1451</v>
      </c>
      <c r="V13" s="39">
        <v>14118.548401</v>
      </c>
      <c r="W13" s="37" t="s">
        <v>53</v>
      </c>
      <c r="X13" s="38"/>
      <c r="Y13" s="39">
        <v>8984</v>
      </c>
      <c r="Z13" s="39">
        <v>98390.750623</v>
      </c>
      <c r="AA13" s="39">
        <v>14691</v>
      </c>
      <c r="AB13" s="39">
        <v>481712.859345</v>
      </c>
      <c r="AC13" s="39">
        <v>7722</v>
      </c>
      <c r="AD13" s="39">
        <v>242919.412853</v>
      </c>
      <c r="AE13" s="39">
        <v>19581</v>
      </c>
      <c r="AF13" s="39">
        <v>129061.6774</v>
      </c>
      <c r="AG13" s="39">
        <v>3764</v>
      </c>
      <c r="AH13" s="39">
        <v>47119.666083</v>
      </c>
      <c r="AI13" s="39">
        <v>33</v>
      </c>
      <c r="AJ13" s="39">
        <v>66.16</v>
      </c>
      <c r="AK13" s="39">
        <v>113</v>
      </c>
      <c r="AL13" s="39">
        <v>1034.710426</v>
      </c>
      <c r="AM13" s="39">
        <v>4</v>
      </c>
      <c r="AN13" s="39">
        <v>28</v>
      </c>
      <c r="AO13" s="39">
        <v>540</v>
      </c>
      <c r="AP13" s="39">
        <v>8078.323736</v>
      </c>
      <c r="AQ13" s="39">
        <v>3781</v>
      </c>
      <c r="AR13" s="39">
        <v>42419.367213</v>
      </c>
      <c r="AS13" s="39">
        <v>7789</v>
      </c>
      <c r="AT13" s="39">
        <v>60068.886454</v>
      </c>
    </row>
    <row r="14" spans="1:46" s="22" customFormat="1" ht="45" customHeight="1">
      <c r="A14" s="37" t="s">
        <v>301</v>
      </c>
      <c r="B14" s="38"/>
      <c r="C14" s="39">
        <v>85464</v>
      </c>
      <c r="D14" s="39">
        <v>723446.33416</v>
      </c>
      <c r="E14" s="39">
        <v>1442</v>
      </c>
      <c r="F14" s="39">
        <v>16644.954211</v>
      </c>
      <c r="G14" s="39">
        <v>463</v>
      </c>
      <c r="H14" s="39">
        <v>7133.214</v>
      </c>
      <c r="I14" s="39">
        <v>29226</v>
      </c>
      <c r="J14" s="39">
        <v>299260.666324</v>
      </c>
      <c r="K14" s="39">
        <v>285</v>
      </c>
      <c r="L14" s="39">
        <v>4355.457848</v>
      </c>
      <c r="M14" s="39">
        <v>419</v>
      </c>
      <c r="N14" s="39">
        <v>3315.408109</v>
      </c>
      <c r="O14" s="39">
        <v>12260</v>
      </c>
      <c r="P14" s="39">
        <v>83651.158036</v>
      </c>
      <c r="Q14" s="39">
        <v>14815</v>
      </c>
      <c r="R14" s="39">
        <v>66919.295563</v>
      </c>
      <c r="S14" s="39">
        <v>1478</v>
      </c>
      <c r="T14" s="39">
        <v>24876.5517</v>
      </c>
      <c r="U14" s="39">
        <v>645</v>
      </c>
      <c r="V14" s="39">
        <v>5059.576556</v>
      </c>
      <c r="W14" s="37" t="s">
        <v>303</v>
      </c>
      <c r="X14" s="38"/>
      <c r="Y14" s="39">
        <v>2277</v>
      </c>
      <c r="Z14" s="39">
        <v>10621.99953</v>
      </c>
      <c r="AA14" s="39">
        <v>3192</v>
      </c>
      <c r="AB14" s="39">
        <v>58150.714451</v>
      </c>
      <c r="AC14" s="39">
        <v>4148</v>
      </c>
      <c r="AD14" s="39">
        <v>67759.417846</v>
      </c>
      <c r="AE14" s="39">
        <v>6087</v>
      </c>
      <c r="AF14" s="39">
        <v>23816.268055</v>
      </c>
      <c r="AG14" s="39">
        <v>2076</v>
      </c>
      <c r="AH14" s="39">
        <v>16674.497266</v>
      </c>
      <c r="AI14" s="39">
        <v>18</v>
      </c>
      <c r="AJ14" s="39">
        <v>31.09</v>
      </c>
      <c r="AK14" s="39">
        <v>42</v>
      </c>
      <c r="AL14" s="39">
        <v>159.299</v>
      </c>
      <c r="AM14" s="39">
        <v>6</v>
      </c>
      <c r="AN14" s="39">
        <v>29.2</v>
      </c>
      <c r="AO14" s="39">
        <v>300</v>
      </c>
      <c r="AP14" s="39">
        <v>1937.54</v>
      </c>
      <c r="AQ14" s="39">
        <v>1770</v>
      </c>
      <c r="AR14" s="39">
        <v>9274.704891</v>
      </c>
      <c r="AS14" s="39">
        <v>4515</v>
      </c>
      <c r="AT14" s="39">
        <v>23775.320774</v>
      </c>
    </row>
    <row r="15" spans="1:46" s="22" customFormat="1" ht="45" customHeight="1">
      <c r="A15" s="37" t="s">
        <v>292</v>
      </c>
      <c r="B15" s="38"/>
      <c r="C15" s="39">
        <v>32810</v>
      </c>
      <c r="D15" s="39">
        <v>340613.704167</v>
      </c>
      <c r="E15" s="39">
        <v>659</v>
      </c>
      <c r="F15" s="39">
        <v>10312.07654</v>
      </c>
      <c r="G15" s="39">
        <v>228</v>
      </c>
      <c r="H15" s="39">
        <v>3073.36</v>
      </c>
      <c r="I15" s="39">
        <v>12025</v>
      </c>
      <c r="J15" s="39">
        <v>159531.206172</v>
      </c>
      <c r="K15" s="39">
        <v>150</v>
      </c>
      <c r="L15" s="39">
        <v>2680.88327</v>
      </c>
      <c r="M15" s="39">
        <v>190</v>
      </c>
      <c r="N15" s="39">
        <v>1762.781</v>
      </c>
      <c r="O15" s="39">
        <v>4310</v>
      </c>
      <c r="P15" s="39">
        <v>29964.036663</v>
      </c>
      <c r="Q15" s="39">
        <v>5655</v>
      </c>
      <c r="R15" s="39">
        <v>28353.191441</v>
      </c>
      <c r="S15" s="39">
        <v>618</v>
      </c>
      <c r="T15" s="39">
        <v>9716.2615</v>
      </c>
      <c r="U15" s="39">
        <v>220</v>
      </c>
      <c r="V15" s="39">
        <v>1964.92614</v>
      </c>
      <c r="W15" s="37" t="s">
        <v>304</v>
      </c>
      <c r="X15" s="38"/>
      <c r="Y15" s="39">
        <v>722</v>
      </c>
      <c r="Z15" s="39">
        <v>3322.579918</v>
      </c>
      <c r="AA15" s="39">
        <v>1446</v>
      </c>
      <c r="AB15" s="39">
        <v>35867.217167</v>
      </c>
      <c r="AC15" s="39">
        <v>1629</v>
      </c>
      <c r="AD15" s="39">
        <v>26114.737245</v>
      </c>
      <c r="AE15" s="39">
        <v>1720</v>
      </c>
      <c r="AF15" s="39">
        <v>7781.518716</v>
      </c>
      <c r="AG15" s="39">
        <v>736</v>
      </c>
      <c r="AH15" s="39">
        <v>5406.212067</v>
      </c>
      <c r="AI15" s="39">
        <v>4</v>
      </c>
      <c r="AJ15" s="39">
        <v>0.9</v>
      </c>
      <c r="AK15" s="39">
        <v>19</v>
      </c>
      <c r="AL15" s="39">
        <v>41.52</v>
      </c>
      <c r="AM15" s="39">
        <v>3</v>
      </c>
      <c r="AN15" s="39">
        <v>22</v>
      </c>
      <c r="AO15" s="39">
        <v>91</v>
      </c>
      <c r="AP15" s="39">
        <v>1438.28</v>
      </c>
      <c r="AQ15" s="39">
        <v>518</v>
      </c>
      <c r="AR15" s="39">
        <v>2259.702488</v>
      </c>
      <c r="AS15" s="39">
        <v>1867</v>
      </c>
      <c r="AT15" s="39">
        <v>11000.31384</v>
      </c>
    </row>
    <row r="16" spans="1:46" s="22" customFormat="1" ht="45" customHeight="1">
      <c r="A16" s="37" t="s">
        <v>260</v>
      </c>
      <c r="B16" s="38"/>
      <c r="C16" s="39">
        <v>79629</v>
      </c>
      <c r="D16" s="39">
        <v>679200.650794</v>
      </c>
      <c r="E16" s="39">
        <v>2420</v>
      </c>
      <c r="F16" s="39">
        <v>29252.698233</v>
      </c>
      <c r="G16" s="39">
        <v>625</v>
      </c>
      <c r="H16" s="39">
        <v>9231.230007</v>
      </c>
      <c r="I16" s="39">
        <v>17354</v>
      </c>
      <c r="J16" s="39">
        <v>200798.878492</v>
      </c>
      <c r="K16" s="39">
        <v>280</v>
      </c>
      <c r="L16" s="39">
        <v>3069.22654</v>
      </c>
      <c r="M16" s="39">
        <v>753</v>
      </c>
      <c r="N16" s="39">
        <v>6526.326306</v>
      </c>
      <c r="O16" s="39">
        <v>15279</v>
      </c>
      <c r="P16" s="39">
        <v>104422.862834</v>
      </c>
      <c r="Q16" s="39">
        <v>16842</v>
      </c>
      <c r="R16" s="39">
        <v>82067.370389</v>
      </c>
      <c r="S16" s="39">
        <v>2556</v>
      </c>
      <c r="T16" s="39">
        <v>38897.067829</v>
      </c>
      <c r="U16" s="39">
        <v>2466</v>
      </c>
      <c r="V16" s="39">
        <v>16817.671858</v>
      </c>
      <c r="W16" s="37" t="s">
        <v>54</v>
      </c>
      <c r="X16" s="38"/>
      <c r="Y16" s="39">
        <v>1701</v>
      </c>
      <c r="Z16" s="39">
        <v>8484.9978</v>
      </c>
      <c r="AA16" s="39">
        <v>3135</v>
      </c>
      <c r="AB16" s="39">
        <v>58155.346748</v>
      </c>
      <c r="AC16" s="39">
        <v>3485</v>
      </c>
      <c r="AD16" s="39">
        <v>56281.979698</v>
      </c>
      <c r="AE16" s="39">
        <v>4714</v>
      </c>
      <c r="AF16" s="39">
        <v>18154.634768</v>
      </c>
      <c r="AG16" s="39">
        <v>1887</v>
      </c>
      <c r="AH16" s="39">
        <v>16032.372046</v>
      </c>
      <c r="AI16" s="39">
        <v>17</v>
      </c>
      <c r="AJ16" s="39">
        <v>47.901</v>
      </c>
      <c r="AK16" s="39">
        <v>30</v>
      </c>
      <c r="AL16" s="39">
        <v>276.319</v>
      </c>
      <c r="AM16" s="39">
        <v>8</v>
      </c>
      <c r="AN16" s="39">
        <v>18.55</v>
      </c>
      <c r="AO16" s="39">
        <v>256</v>
      </c>
      <c r="AP16" s="39">
        <v>3658.090658</v>
      </c>
      <c r="AQ16" s="39">
        <v>1225</v>
      </c>
      <c r="AR16" s="39">
        <v>6323.68621</v>
      </c>
      <c r="AS16" s="39">
        <v>4596</v>
      </c>
      <c r="AT16" s="39">
        <v>20683.440378</v>
      </c>
    </row>
    <row r="17" spans="1:46" s="22" customFormat="1" ht="45" customHeight="1">
      <c r="A17" s="37" t="s">
        <v>55</v>
      </c>
      <c r="B17" s="38"/>
      <c r="C17" s="39">
        <v>468</v>
      </c>
      <c r="D17" s="39">
        <v>210534.04355</v>
      </c>
      <c r="E17" s="39">
        <v>10</v>
      </c>
      <c r="F17" s="39">
        <v>254</v>
      </c>
      <c r="G17" s="39">
        <v>1</v>
      </c>
      <c r="H17" s="39">
        <v>15</v>
      </c>
      <c r="I17" s="39">
        <v>278</v>
      </c>
      <c r="J17" s="39">
        <v>201807.39715</v>
      </c>
      <c r="K17" s="39">
        <v>11</v>
      </c>
      <c r="L17" s="39">
        <v>2892.77707</v>
      </c>
      <c r="M17" s="39">
        <v>0</v>
      </c>
      <c r="N17" s="39">
        <v>0</v>
      </c>
      <c r="O17" s="39">
        <v>27</v>
      </c>
      <c r="P17" s="39">
        <v>1419.78879</v>
      </c>
      <c r="Q17" s="39">
        <v>28</v>
      </c>
      <c r="R17" s="39">
        <v>898.76894</v>
      </c>
      <c r="S17" s="39">
        <v>4</v>
      </c>
      <c r="T17" s="39">
        <v>111.09</v>
      </c>
      <c r="U17" s="39">
        <v>2</v>
      </c>
      <c r="V17" s="39">
        <v>13.6</v>
      </c>
      <c r="W17" s="37" t="s">
        <v>55</v>
      </c>
      <c r="X17" s="38"/>
      <c r="Y17" s="39">
        <v>23</v>
      </c>
      <c r="Z17" s="39">
        <v>476.63</v>
      </c>
      <c r="AA17" s="39">
        <v>10</v>
      </c>
      <c r="AB17" s="39">
        <v>1380.89</v>
      </c>
      <c r="AC17" s="39">
        <v>5</v>
      </c>
      <c r="AD17" s="39">
        <v>26</v>
      </c>
      <c r="AE17" s="39">
        <v>44</v>
      </c>
      <c r="AF17" s="39">
        <v>863.3716</v>
      </c>
      <c r="AG17" s="39">
        <v>1</v>
      </c>
      <c r="AH17" s="39">
        <v>29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12</v>
      </c>
      <c r="AR17" s="39">
        <v>141.1</v>
      </c>
      <c r="AS17" s="39">
        <v>12</v>
      </c>
      <c r="AT17" s="39">
        <v>204.63</v>
      </c>
    </row>
    <row r="18" spans="1:46" s="22" customFormat="1" ht="45" customHeight="1">
      <c r="A18" s="37" t="s">
        <v>320</v>
      </c>
      <c r="B18" s="38"/>
      <c r="C18" s="39">
        <v>424</v>
      </c>
      <c r="D18" s="39">
        <v>1102413.155304</v>
      </c>
      <c r="E18" s="39">
        <v>2</v>
      </c>
      <c r="F18" s="39">
        <v>33.4</v>
      </c>
      <c r="G18" s="39">
        <v>0</v>
      </c>
      <c r="H18" s="39">
        <v>0</v>
      </c>
      <c r="I18" s="39">
        <v>367</v>
      </c>
      <c r="J18" s="39">
        <v>1086681.03158</v>
      </c>
      <c r="K18" s="39">
        <v>3</v>
      </c>
      <c r="L18" s="39">
        <v>3145.67724</v>
      </c>
      <c r="M18" s="39">
        <v>0</v>
      </c>
      <c r="N18" s="39">
        <v>0</v>
      </c>
      <c r="O18" s="39">
        <v>2</v>
      </c>
      <c r="P18" s="39">
        <v>1878.38839</v>
      </c>
      <c r="Q18" s="39">
        <v>5</v>
      </c>
      <c r="R18" s="39">
        <v>627.89043</v>
      </c>
      <c r="S18" s="39">
        <v>0</v>
      </c>
      <c r="T18" s="39">
        <v>0</v>
      </c>
      <c r="U18" s="39">
        <v>0</v>
      </c>
      <c r="V18" s="39">
        <v>0</v>
      </c>
      <c r="W18" s="37" t="s">
        <v>320</v>
      </c>
      <c r="X18" s="38"/>
      <c r="Y18" s="39">
        <v>22</v>
      </c>
      <c r="Z18" s="39">
        <v>5539.127934</v>
      </c>
      <c r="AA18" s="39">
        <v>0</v>
      </c>
      <c r="AB18" s="39">
        <v>0</v>
      </c>
      <c r="AC18" s="39">
        <v>0</v>
      </c>
      <c r="AD18" s="39">
        <v>0</v>
      </c>
      <c r="AE18" s="39">
        <v>16</v>
      </c>
      <c r="AF18" s="39">
        <v>3820.48281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0</v>
      </c>
      <c r="AP18" s="39">
        <v>0</v>
      </c>
      <c r="AQ18" s="39">
        <v>1</v>
      </c>
      <c r="AR18" s="39">
        <v>303.2</v>
      </c>
      <c r="AS18" s="39">
        <v>5</v>
      </c>
      <c r="AT18" s="39">
        <v>382.95692</v>
      </c>
    </row>
    <row r="19" spans="1:46" s="22" customFormat="1" ht="45" customHeight="1">
      <c r="A19" s="37" t="s">
        <v>321</v>
      </c>
      <c r="B19" s="38"/>
      <c r="C19" s="39">
        <v>138</v>
      </c>
      <c r="D19" s="39">
        <v>69716.06897</v>
      </c>
      <c r="E19" s="39">
        <v>1</v>
      </c>
      <c r="F19" s="39">
        <v>286.24884</v>
      </c>
      <c r="G19" s="39">
        <v>0</v>
      </c>
      <c r="H19" s="39">
        <v>0</v>
      </c>
      <c r="I19" s="39">
        <v>116</v>
      </c>
      <c r="J19" s="39">
        <v>68751.23746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4</v>
      </c>
      <c r="R19" s="39">
        <v>29</v>
      </c>
      <c r="S19" s="39">
        <v>1</v>
      </c>
      <c r="T19" s="39">
        <v>466.66667</v>
      </c>
      <c r="U19" s="39">
        <v>0</v>
      </c>
      <c r="V19" s="39">
        <v>0</v>
      </c>
      <c r="W19" s="37" t="s">
        <v>321</v>
      </c>
      <c r="X19" s="38"/>
      <c r="Y19" s="39">
        <v>3</v>
      </c>
      <c r="Z19" s="39">
        <v>8.315</v>
      </c>
      <c r="AA19" s="39">
        <v>2</v>
      </c>
      <c r="AB19" s="39">
        <v>20</v>
      </c>
      <c r="AC19" s="39">
        <v>0</v>
      </c>
      <c r="AD19" s="39">
        <v>0</v>
      </c>
      <c r="AE19" s="39">
        <v>9</v>
      </c>
      <c r="AF19" s="39">
        <v>98.101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322</v>
      </c>
      <c r="B20" s="38"/>
      <c r="C20" s="39">
        <v>91</v>
      </c>
      <c r="D20" s="39">
        <v>120207.81467</v>
      </c>
      <c r="E20" s="39">
        <v>3</v>
      </c>
      <c r="F20" s="39">
        <v>2513.1</v>
      </c>
      <c r="G20" s="39">
        <v>0</v>
      </c>
      <c r="H20" s="39">
        <v>0</v>
      </c>
      <c r="I20" s="39">
        <v>78</v>
      </c>
      <c r="J20" s="39">
        <v>116895.85608</v>
      </c>
      <c r="K20" s="39">
        <v>2</v>
      </c>
      <c r="L20" s="39">
        <v>416.85859</v>
      </c>
      <c r="M20" s="39">
        <v>0</v>
      </c>
      <c r="N20" s="39">
        <v>0</v>
      </c>
      <c r="O20" s="39">
        <v>2</v>
      </c>
      <c r="P20" s="39">
        <v>2.3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322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3</v>
      </c>
      <c r="AF20" s="39">
        <v>49.6</v>
      </c>
      <c r="AG20" s="39">
        <v>1</v>
      </c>
      <c r="AH20" s="39">
        <v>20.1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</row>
    <row r="21" spans="1:46" s="22" customFormat="1" ht="45" customHeight="1">
      <c r="A21" s="37" t="s">
        <v>56</v>
      </c>
      <c r="B21" s="38"/>
      <c r="C21" s="39">
        <v>47</v>
      </c>
      <c r="D21" s="39">
        <v>2234.99343</v>
      </c>
      <c r="E21" s="39">
        <v>26</v>
      </c>
      <c r="F21" s="39">
        <v>1594.44343</v>
      </c>
      <c r="G21" s="39">
        <v>0</v>
      </c>
      <c r="H21" s="39">
        <v>0</v>
      </c>
      <c r="I21" s="39">
        <v>17</v>
      </c>
      <c r="J21" s="39">
        <v>535.3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60</v>
      </c>
      <c r="S21" s="39">
        <v>1</v>
      </c>
      <c r="T21" s="39">
        <v>30</v>
      </c>
      <c r="U21" s="39">
        <v>0</v>
      </c>
      <c r="V21" s="39">
        <v>0</v>
      </c>
      <c r="W21" s="37" t="s">
        <v>56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307</v>
      </c>
      <c r="B22" s="38"/>
      <c r="C22" s="39">
        <v>30</v>
      </c>
      <c r="D22" s="39">
        <v>4021</v>
      </c>
      <c r="E22" s="39">
        <v>1</v>
      </c>
      <c r="F22" s="39">
        <v>5</v>
      </c>
      <c r="G22" s="39">
        <v>0</v>
      </c>
      <c r="H22" s="39">
        <v>0</v>
      </c>
      <c r="I22" s="39">
        <v>8</v>
      </c>
      <c r="J22" s="39">
        <v>929</v>
      </c>
      <c r="K22" s="39">
        <v>0</v>
      </c>
      <c r="L22" s="39">
        <v>0</v>
      </c>
      <c r="M22" s="39">
        <v>0</v>
      </c>
      <c r="N22" s="39">
        <v>0</v>
      </c>
      <c r="O22" s="39">
        <v>6</v>
      </c>
      <c r="P22" s="39">
        <v>3008</v>
      </c>
      <c r="Q22" s="39">
        <v>2</v>
      </c>
      <c r="R22" s="39">
        <v>10</v>
      </c>
      <c r="S22" s="39">
        <v>8</v>
      </c>
      <c r="T22" s="39">
        <v>46</v>
      </c>
      <c r="U22" s="39">
        <v>0</v>
      </c>
      <c r="V22" s="39">
        <v>0</v>
      </c>
      <c r="W22" s="37" t="s">
        <v>307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2</v>
      </c>
      <c r="AG22" s="39">
        <v>3</v>
      </c>
      <c r="AH22" s="39">
        <v>11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1</v>
      </c>
      <c r="AR22" s="39">
        <v>10</v>
      </c>
      <c r="AS22" s="39">
        <v>0</v>
      </c>
      <c r="AT22" s="39">
        <v>0</v>
      </c>
    </row>
    <row r="23" spans="1:46" s="22" customFormat="1" ht="45" customHeight="1">
      <c r="A23" s="37" t="s">
        <v>308</v>
      </c>
      <c r="B23" s="38"/>
      <c r="C23" s="39">
        <v>22</v>
      </c>
      <c r="D23" s="39">
        <v>8680.87754</v>
      </c>
      <c r="E23" s="39">
        <v>0</v>
      </c>
      <c r="F23" s="39">
        <v>0</v>
      </c>
      <c r="G23" s="39">
        <v>0</v>
      </c>
      <c r="H23" s="39">
        <v>0</v>
      </c>
      <c r="I23" s="39">
        <v>3</v>
      </c>
      <c r="J23" s="39">
        <v>1140.76124</v>
      </c>
      <c r="K23" s="39">
        <v>0</v>
      </c>
      <c r="L23" s="39">
        <v>0</v>
      </c>
      <c r="M23" s="39">
        <v>0</v>
      </c>
      <c r="N23" s="39">
        <v>0</v>
      </c>
      <c r="O23" s="39">
        <v>3</v>
      </c>
      <c r="P23" s="39">
        <v>1064.9863</v>
      </c>
      <c r="Q23" s="39">
        <v>2</v>
      </c>
      <c r="R23" s="39">
        <v>35</v>
      </c>
      <c r="S23" s="39">
        <v>12</v>
      </c>
      <c r="T23" s="39">
        <v>6260.93</v>
      </c>
      <c r="U23" s="39">
        <v>0</v>
      </c>
      <c r="V23" s="39">
        <v>0</v>
      </c>
      <c r="W23" s="37" t="s">
        <v>308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40</v>
      </c>
      <c r="B24" s="40"/>
      <c r="C24" s="40"/>
      <c r="D24" s="40"/>
      <c r="E24" s="40"/>
      <c r="F24" s="40" t="s">
        <v>41</v>
      </c>
      <c r="G24" s="40"/>
      <c r="H24" s="40"/>
      <c r="I24" s="40"/>
      <c r="J24" s="41" t="s">
        <v>42</v>
      </c>
      <c r="K24" s="41"/>
      <c r="L24" s="40"/>
      <c r="M24" s="41"/>
      <c r="N24" s="41" t="s">
        <v>43</v>
      </c>
      <c r="O24" s="40"/>
      <c r="P24" s="40"/>
      <c r="Q24" s="41"/>
      <c r="R24" s="41" t="s">
        <v>43</v>
      </c>
      <c r="S24" s="40"/>
      <c r="T24" s="40"/>
      <c r="U24" s="40"/>
      <c r="V24" s="26" t="str">
        <f>'2491-00-01'!V34</f>
        <v>中華民國104年05月01日編製</v>
      </c>
      <c r="W24" s="40" t="s">
        <v>40</v>
      </c>
      <c r="X24" s="40"/>
      <c r="Y24" s="40"/>
      <c r="Z24" s="40"/>
      <c r="AA24" s="40"/>
      <c r="AB24" s="40" t="s">
        <v>41</v>
      </c>
      <c r="AC24" s="40"/>
      <c r="AD24" s="40"/>
      <c r="AE24" s="40"/>
      <c r="AF24" s="41" t="s">
        <v>42</v>
      </c>
      <c r="AG24" s="41"/>
      <c r="AH24" s="40"/>
      <c r="AI24" s="41"/>
      <c r="AJ24" s="41"/>
      <c r="AK24" s="41" t="s">
        <v>43</v>
      </c>
      <c r="AL24" s="40"/>
      <c r="AM24" s="41"/>
      <c r="AN24" s="41"/>
      <c r="AO24" s="41" t="s">
        <v>43</v>
      </c>
      <c r="AP24" s="40"/>
      <c r="AQ24" s="40"/>
      <c r="AR24" s="40"/>
      <c r="AS24" s="40"/>
      <c r="AT24" s="26" t="str">
        <f>'2491-00-01'!V34</f>
        <v>中華民國104年05月01日編製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45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44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330</v>
      </c>
    </row>
    <row r="26" spans="1:46" s="140" customFormat="1" ht="19.5" customHeight="1">
      <c r="A26" s="142" t="s">
        <v>46</v>
      </c>
      <c r="B26" s="143" t="s">
        <v>319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46</v>
      </c>
      <c r="X26" s="143" t="s">
        <v>319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47</v>
      </c>
      <c r="B27" s="144" t="s">
        <v>287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47</v>
      </c>
      <c r="X27" s="145" t="s">
        <v>287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.75">
      <c r="A28" s="146"/>
      <c r="B28" s="144" t="s">
        <v>324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324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.75">
      <c r="A29" s="146"/>
      <c r="B29" s="144" t="s">
        <v>325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325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.75">
      <c r="A30" s="184" t="s">
        <v>57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 t="s">
        <v>58</v>
      </c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SheetLayoutView="100" zoomScalePageLayoutView="0" workbookViewId="0" topLeftCell="A40">
      <selection activeCell="E24" sqref="E24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91"/>
      <c r="E1" s="291"/>
      <c r="F1" s="291"/>
      <c r="G1" s="291"/>
      <c r="H1" s="291"/>
      <c r="U1" s="292" t="s">
        <v>1</v>
      </c>
      <c r="V1" s="284"/>
      <c r="W1" s="283" t="s">
        <v>2</v>
      </c>
      <c r="X1" s="284"/>
    </row>
    <row r="2" spans="1:24" ht="16.5" customHeight="1">
      <c r="A2" s="47" t="s">
        <v>3</v>
      </c>
      <c r="B2" s="48" t="s">
        <v>59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287" t="s">
        <v>60</v>
      </c>
      <c r="V2" s="288"/>
      <c r="W2" s="289" t="s">
        <v>61</v>
      </c>
      <c r="X2" s="290"/>
    </row>
    <row r="3" spans="1:24" s="49" customFormat="1" ht="19.5" customHeight="1">
      <c r="A3" s="265" t="s">
        <v>265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</row>
    <row r="4" spans="1:24" ht="19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5:24" s="50" customFormat="1" ht="19.5" customHeight="1">
      <c r="E5" s="267" t="str">
        <f>'2491-00-01'!H5</f>
        <v>中華民國104年04月底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U5" s="268" t="s">
        <v>7</v>
      </c>
      <c r="V5" s="268"/>
      <c r="W5" s="268"/>
      <c r="X5" s="268"/>
    </row>
    <row r="6" spans="1:24" s="51" customFormat="1" ht="13.5" customHeight="1">
      <c r="A6" s="269" t="s">
        <v>62</v>
      </c>
      <c r="B6" s="270"/>
      <c r="C6" s="275" t="s">
        <v>63</v>
      </c>
      <c r="D6" s="276"/>
      <c r="E6" s="279" t="s">
        <v>64</v>
      </c>
      <c r="F6" s="280"/>
      <c r="G6" s="256" t="s">
        <v>65</v>
      </c>
      <c r="H6" s="257"/>
      <c r="I6" s="256" t="s">
        <v>66</v>
      </c>
      <c r="J6" s="257"/>
      <c r="K6" s="256" t="s">
        <v>67</v>
      </c>
      <c r="L6" s="257"/>
      <c r="M6" s="256" t="s">
        <v>68</v>
      </c>
      <c r="N6" s="257"/>
      <c r="O6" s="256" t="s">
        <v>69</v>
      </c>
      <c r="P6" s="257"/>
      <c r="Q6" s="256" t="s">
        <v>70</v>
      </c>
      <c r="R6" s="257"/>
      <c r="S6" s="256" t="s">
        <v>71</v>
      </c>
      <c r="T6" s="257"/>
      <c r="U6" s="256" t="s">
        <v>72</v>
      </c>
      <c r="V6" s="257"/>
      <c r="W6" s="259" t="s">
        <v>73</v>
      </c>
      <c r="X6" s="260"/>
    </row>
    <row r="7" spans="1:24" s="51" customFormat="1" ht="14.25" customHeight="1">
      <c r="A7" s="271"/>
      <c r="B7" s="272"/>
      <c r="C7" s="277"/>
      <c r="D7" s="278"/>
      <c r="E7" s="281"/>
      <c r="F7" s="282"/>
      <c r="G7" s="263" t="s">
        <v>121</v>
      </c>
      <c r="H7" s="264"/>
      <c r="I7" s="263" t="s">
        <v>122</v>
      </c>
      <c r="J7" s="264"/>
      <c r="K7" s="263" t="s">
        <v>123</v>
      </c>
      <c r="L7" s="264"/>
      <c r="M7" s="263" t="s">
        <v>124</v>
      </c>
      <c r="N7" s="264"/>
      <c r="O7" s="263" t="s">
        <v>125</v>
      </c>
      <c r="P7" s="264"/>
      <c r="Q7" s="263" t="s">
        <v>126</v>
      </c>
      <c r="R7" s="264"/>
      <c r="S7" s="263" t="s">
        <v>127</v>
      </c>
      <c r="T7" s="264"/>
      <c r="U7" s="263" t="s">
        <v>128</v>
      </c>
      <c r="V7" s="264"/>
      <c r="W7" s="261"/>
      <c r="X7" s="262"/>
    </row>
    <row r="8" spans="1:24" s="51" customFormat="1" ht="17.25" customHeight="1">
      <c r="A8" s="273"/>
      <c r="B8" s="274"/>
      <c r="C8" s="52" t="s">
        <v>129</v>
      </c>
      <c r="D8" s="53" t="s">
        <v>130</v>
      </c>
      <c r="E8" s="54" t="s">
        <v>129</v>
      </c>
      <c r="F8" s="54" t="s">
        <v>130</v>
      </c>
      <c r="G8" s="54" t="s">
        <v>129</v>
      </c>
      <c r="H8" s="54" t="s">
        <v>130</v>
      </c>
      <c r="I8" s="54" t="s">
        <v>129</v>
      </c>
      <c r="J8" s="54" t="s">
        <v>130</v>
      </c>
      <c r="K8" s="54" t="s">
        <v>129</v>
      </c>
      <c r="L8" s="54" t="s">
        <v>130</v>
      </c>
      <c r="M8" s="54" t="s">
        <v>129</v>
      </c>
      <c r="N8" s="54" t="s">
        <v>130</v>
      </c>
      <c r="O8" s="54" t="s">
        <v>129</v>
      </c>
      <c r="P8" s="54" t="s">
        <v>130</v>
      </c>
      <c r="Q8" s="54" t="s">
        <v>129</v>
      </c>
      <c r="R8" s="54" t="s">
        <v>130</v>
      </c>
      <c r="S8" s="54" t="s">
        <v>129</v>
      </c>
      <c r="T8" s="54" t="s">
        <v>130</v>
      </c>
      <c r="U8" s="54" t="s">
        <v>129</v>
      </c>
      <c r="V8" s="54" t="s">
        <v>130</v>
      </c>
      <c r="W8" s="54" t="s">
        <v>129</v>
      </c>
      <c r="X8" s="55" t="s">
        <v>130</v>
      </c>
    </row>
    <row r="9" spans="1:24" s="51" customFormat="1" ht="12.75" customHeight="1">
      <c r="A9" s="56" t="s">
        <v>37</v>
      </c>
      <c r="B9" s="57"/>
      <c r="C9" s="58">
        <v>644527</v>
      </c>
      <c r="D9" s="58">
        <v>21563183.882047</v>
      </c>
      <c r="E9" s="58">
        <v>95524</v>
      </c>
      <c r="F9" s="58">
        <v>38513.216929</v>
      </c>
      <c r="G9" s="58">
        <v>253740</v>
      </c>
      <c r="H9" s="58">
        <v>430884.597496</v>
      </c>
      <c r="I9" s="58">
        <v>149561</v>
      </c>
      <c r="J9" s="58">
        <v>819322.667071</v>
      </c>
      <c r="K9" s="58">
        <v>68068</v>
      </c>
      <c r="L9" s="58">
        <v>799937.381093</v>
      </c>
      <c r="M9" s="58">
        <v>34893</v>
      </c>
      <c r="N9" s="58">
        <v>831742.193915</v>
      </c>
      <c r="O9" s="58">
        <v>8043</v>
      </c>
      <c r="P9" s="58">
        <v>259834.216363</v>
      </c>
      <c r="Q9" s="58">
        <v>3796</v>
      </c>
      <c r="R9" s="58">
        <v>161885.209892</v>
      </c>
      <c r="S9" s="58">
        <v>13666</v>
      </c>
      <c r="T9" s="58">
        <v>879181.819815</v>
      </c>
      <c r="U9" s="58">
        <v>13215</v>
      </c>
      <c r="V9" s="58">
        <v>2583937.194604</v>
      </c>
      <c r="W9" s="58">
        <v>4021</v>
      </c>
      <c r="X9" s="58">
        <v>14757945.384869</v>
      </c>
    </row>
    <row r="10" spans="1:24" s="51" customFormat="1" ht="12.75" customHeight="1">
      <c r="A10" s="56" t="s">
        <v>74</v>
      </c>
      <c r="B10" s="57"/>
      <c r="C10" s="58">
        <v>12445</v>
      </c>
      <c r="D10" s="58">
        <v>517958.6453</v>
      </c>
      <c r="E10" s="58">
        <v>1841</v>
      </c>
      <c r="F10" s="58">
        <v>698.096332</v>
      </c>
      <c r="G10" s="58">
        <v>4278</v>
      </c>
      <c r="H10" s="58">
        <v>7747.53307</v>
      </c>
      <c r="I10" s="58">
        <v>2550</v>
      </c>
      <c r="J10" s="58">
        <v>14257.857805</v>
      </c>
      <c r="K10" s="58">
        <v>1863</v>
      </c>
      <c r="L10" s="58">
        <v>21998.124459</v>
      </c>
      <c r="M10" s="58">
        <v>874</v>
      </c>
      <c r="N10" s="58">
        <v>20664.466</v>
      </c>
      <c r="O10" s="58">
        <v>174</v>
      </c>
      <c r="P10" s="58">
        <v>5556.86485</v>
      </c>
      <c r="Q10" s="58">
        <v>76</v>
      </c>
      <c r="R10" s="58">
        <v>3242.58679</v>
      </c>
      <c r="S10" s="58">
        <v>333</v>
      </c>
      <c r="T10" s="58">
        <v>21467.68418</v>
      </c>
      <c r="U10" s="58">
        <v>350</v>
      </c>
      <c r="V10" s="58">
        <v>70426.630884</v>
      </c>
      <c r="W10" s="58">
        <v>106</v>
      </c>
      <c r="X10" s="58">
        <v>351898.80093</v>
      </c>
    </row>
    <row r="11" spans="1:24" s="51" customFormat="1" ht="12.75" customHeight="1">
      <c r="A11" s="56" t="s">
        <v>75</v>
      </c>
      <c r="B11" s="57"/>
      <c r="C11" s="58">
        <v>3866</v>
      </c>
      <c r="D11" s="58">
        <v>250476.996588</v>
      </c>
      <c r="E11" s="58">
        <v>248</v>
      </c>
      <c r="F11" s="58">
        <v>95.605082</v>
      </c>
      <c r="G11" s="58">
        <v>1235</v>
      </c>
      <c r="H11" s="58">
        <v>2560.405598</v>
      </c>
      <c r="I11" s="58">
        <v>856</v>
      </c>
      <c r="J11" s="58">
        <v>4764.899288</v>
      </c>
      <c r="K11" s="58">
        <v>677</v>
      </c>
      <c r="L11" s="58">
        <v>8055.184</v>
      </c>
      <c r="M11" s="58">
        <v>434</v>
      </c>
      <c r="N11" s="58">
        <v>10361.896</v>
      </c>
      <c r="O11" s="58">
        <v>91</v>
      </c>
      <c r="P11" s="58">
        <v>2927.0402</v>
      </c>
      <c r="Q11" s="58">
        <v>44</v>
      </c>
      <c r="R11" s="58">
        <v>1897</v>
      </c>
      <c r="S11" s="58">
        <v>145</v>
      </c>
      <c r="T11" s="58">
        <v>9111.79538</v>
      </c>
      <c r="U11" s="58">
        <v>105</v>
      </c>
      <c r="V11" s="58">
        <v>16274.67355</v>
      </c>
      <c r="W11" s="58">
        <v>31</v>
      </c>
      <c r="X11" s="58">
        <v>194428.49749</v>
      </c>
    </row>
    <row r="12" spans="1:24" s="51" customFormat="1" ht="12.75" customHeight="1">
      <c r="A12" s="56" t="s">
        <v>76</v>
      </c>
      <c r="B12" s="57"/>
      <c r="C12" s="58">
        <v>185212</v>
      </c>
      <c r="D12" s="58">
        <v>8083671.440723</v>
      </c>
      <c r="E12" s="58">
        <v>18592</v>
      </c>
      <c r="F12" s="58">
        <v>7818.49655</v>
      </c>
      <c r="G12" s="58">
        <v>67672</v>
      </c>
      <c r="H12" s="58">
        <v>116155.448303</v>
      </c>
      <c r="I12" s="58">
        <v>48782</v>
      </c>
      <c r="J12" s="58">
        <v>267148.664721</v>
      </c>
      <c r="K12" s="58">
        <v>22670</v>
      </c>
      <c r="L12" s="58">
        <v>270497.278226</v>
      </c>
      <c r="M12" s="58">
        <v>11059</v>
      </c>
      <c r="N12" s="58">
        <v>261845.924802</v>
      </c>
      <c r="O12" s="58">
        <v>2730</v>
      </c>
      <c r="P12" s="58">
        <v>88991.721997</v>
      </c>
      <c r="Q12" s="58">
        <v>1366</v>
      </c>
      <c r="R12" s="58">
        <v>58854.970298</v>
      </c>
      <c r="S12" s="58">
        <v>5222</v>
      </c>
      <c r="T12" s="58">
        <v>342782.275658</v>
      </c>
      <c r="U12" s="58">
        <v>5266</v>
      </c>
      <c r="V12" s="58">
        <v>1081686.296513</v>
      </c>
      <c r="W12" s="58">
        <v>1853</v>
      </c>
      <c r="X12" s="58">
        <v>5587890.363655</v>
      </c>
    </row>
    <row r="13" spans="1:24" s="51" customFormat="1" ht="12.75" customHeight="1">
      <c r="A13" s="56" t="s">
        <v>77</v>
      </c>
      <c r="B13" s="57"/>
      <c r="C13" s="58">
        <v>15624</v>
      </c>
      <c r="D13" s="58">
        <v>414601.484265</v>
      </c>
      <c r="E13" s="58">
        <v>2337</v>
      </c>
      <c r="F13" s="58">
        <v>936.887772</v>
      </c>
      <c r="G13" s="58">
        <v>5834</v>
      </c>
      <c r="H13" s="58">
        <v>9825.137865</v>
      </c>
      <c r="I13" s="58">
        <v>3580</v>
      </c>
      <c r="J13" s="58">
        <v>19803.254066</v>
      </c>
      <c r="K13" s="58">
        <v>1794</v>
      </c>
      <c r="L13" s="58">
        <v>21296.175902</v>
      </c>
      <c r="M13" s="58">
        <v>871</v>
      </c>
      <c r="N13" s="58">
        <v>20658.42571</v>
      </c>
      <c r="O13" s="58">
        <v>228</v>
      </c>
      <c r="P13" s="58">
        <v>7449.072175</v>
      </c>
      <c r="Q13" s="58">
        <v>103</v>
      </c>
      <c r="R13" s="58">
        <v>4489.90665</v>
      </c>
      <c r="S13" s="58">
        <v>414</v>
      </c>
      <c r="T13" s="58">
        <v>27361.59892</v>
      </c>
      <c r="U13" s="58">
        <v>353</v>
      </c>
      <c r="V13" s="58">
        <v>72190.024775</v>
      </c>
      <c r="W13" s="58">
        <v>110</v>
      </c>
      <c r="X13" s="58">
        <v>230591.00043</v>
      </c>
    </row>
    <row r="14" spans="1:24" s="51" customFormat="1" ht="12.75" customHeight="1">
      <c r="A14" s="56" t="s">
        <v>78</v>
      </c>
      <c r="B14" s="57"/>
      <c r="C14" s="58">
        <v>1053</v>
      </c>
      <c r="D14" s="58">
        <v>43065.943336</v>
      </c>
      <c r="E14" s="58">
        <v>122</v>
      </c>
      <c r="F14" s="58">
        <v>49.77688</v>
      </c>
      <c r="G14" s="58">
        <v>379</v>
      </c>
      <c r="H14" s="58">
        <v>709.800476</v>
      </c>
      <c r="I14" s="58">
        <v>236</v>
      </c>
      <c r="J14" s="58">
        <v>1324.25868</v>
      </c>
      <c r="K14" s="58">
        <v>112</v>
      </c>
      <c r="L14" s="58">
        <v>1334.833</v>
      </c>
      <c r="M14" s="58">
        <v>63</v>
      </c>
      <c r="N14" s="58">
        <v>1457.90591</v>
      </c>
      <c r="O14" s="58">
        <v>22</v>
      </c>
      <c r="P14" s="58">
        <v>716.94033</v>
      </c>
      <c r="Q14" s="58">
        <v>11</v>
      </c>
      <c r="R14" s="58">
        <v>473.52</v>
      </c>
      <c r="S14" s="58">
        <v>46</v>
      </c>
      <c r="T14" s="58">
        <v>3093.84698</v>
      </c>
      <c r="U14" s="58">
        <v>40</v>
      </c>
      <c r="V14" s="58">
        <v>8537.48915</v>
      </c>
      <c r="W14" s="58">
        <v>22</v>
      </c>
      <c r="X14" s="58">
        <v>25367.57193</v>
      </c>
    </row>
    <row r="15" spans="1:24" s="51" customFormat="1" ht="12.75" customHeight="1">
      <c r="A15" s="56" t="s">
        <v>79</v>
      </c>
      <c r="B15" s="57"/>
      <c r="C15" s="58">
        <v>39</v>
      </c>
      <c r="D15" s="58">
        <v>54000.39473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55.75</v>
      </c>
      <c r="K15" s="58">
        <v>6</v>
      </c>
      <c r="L15" s="58">
        <v>74.5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7</v>
      </c>
      <c r="T15" s="58">
        <v>460.75</v>
      </c>
      <c r="U15" s="58">
        <v>2</v>
      </c>
      <c r="V15" s="58">
        <v>234</v>
      </c>
      <c r="W15" s="58">
        <v>6</v>
      </c>
      <c r="X15" s="58">
        <v>52979.19473</v>
      </c>
    </row>
    <row r="16" spans="1:24" s="51" customFormat="1" ht="12.75" customHeight="1">
      <c r="A16" s="56" t="s">
        <v>80</v>
      </c>
      <c r="B16" s="57"/>
      <c r="C16" s="58">
        <v>12147</v>
      </c>
      <c r="D16" s="58">
        <v>447384.949567</v>
      </c>
      <c r="E16" s="58">
        <v>721</v>
      </c>
      <c r="F16" s="58">
        <v>295.043127</v>
      </c>
      <c r="G16" s="58">
        <v>3687</v>
      </c>
      <c r="H16" s="58">
        <v>6448.12588</v>
      </c>
      <c r="I16" s="58">
        <v>4116</v>
      </c>
      <c r="J16" s="58">
        <v>22450.647127</v>
      </c>
      <c r="K16" s="58">
        <v>1609</v>
      </c>
      <c r="L16" s="58">
        <v>19760.34402</v>
      </c>
      <c r="M16" s="58">
        <v>946</v>
      </c>
      <c r="N16" s="58">
        <v>22712.633453</v>
      </c>
      <c r="O16" s="58">
        <v>168</v>
      </c>
      <c r="P16" s="58">
        <v>5558.1364</v>
      </c>
      <c r="Q16" s="58">
        <v>105</v>
      </c>
      <c r="R16" s="58">
        <v>4536.90549</v>
      </c>
      <c r="S16" s="58">
        <v>366</v>
      </c>
      <c r="T16" s="58">
        <v>24265.95459</v>
      </c>
      <c r="U16" s="58">
        <v>318</v>
      </c>
      <c r="V16" s="58">
        <v>63051.25269</v>
      </c>
      <c r="W16" s="58">
        <v>111</v>
      </c>
      <c r="X16" s="58">
        <v>278305.90679</v>
      </c>
    </row>
    <row r="17" spans="1:24" s="51" customFormat="1" ht="12.75" customHeight="1">
      <c r="A17" s="56" t="s">
        <v>81</v>
      </c>
      <c r="B17" s="57"/>
      <c r="C17" s="58">
        <v>5000</v>
      </c>
      <c r="D17" s="58">
        <v>84414.13776</v>
      </c>
      <c r="E17" s="58">
        <v>811</v>
      </c>
      <c r="F17" s="58">
        <v>336.138997</v>
      </c>
      <c r="G17" s="58">
        <v>1990</v>
      </c>
      <c r="H17" s="58">
        <v>3214.515573</v>
      </c>
      <c r="I17" s="58">
        <v>1208</v>
      </c>
      <c r="J17" s="58">
        <v>6566.91843</v>
      </c>
      <c r="K17" s="58">
        <v>504</v>
      </c>
      <c r="L17" s="58">
        <v>5939.90283</v>
      </c>
      <c r="M17" s="58">
        <v>226</v>
      </c>
      <c r="N17" s="58">
        <v>5335.69861</v>
      </c>
      <c r="O17" s="58">
        <v>57</v>
      </c>
      <c r="P17" s="58">
        <v>1861.017</v>
      </c>
      <c r="Q17" s="58">
        <v>23</v>
      </c>
      <c r="R17" s="58">
        <v>977.54</v>
      </c>
      <c r="S17" s="58">
        <v>90</v>
      </c>
      <c r="T17" s="58">
        <v>5810.4785</v>
      </c>
      <c r="U17" s="58">
        <v>63</v>
      </c>
      <c r="V17" s="58">
        <v>12531.01413</v>
      </c>
      <c r="W17" s="58">
        <v>28</v>
      </c>
      <c r="X17" s="58">
        <v>41840.91369</v>
      </c>
    </row>
    <row r="18" spans="1:24" s="51" customFormat="1" ht="12.75" customHeight="1">
      <c r="A18" s="56" t="s">
        <v>82</v>
      </c>
      <c r="B18" s="57"/>
      <c r="C18" s="58">
        <v>2055</v>
      </c>
      <c r="D18" s="58">
        <v>22863.325992</v>
      </c>
      <c r="E18" s="58">
        <v>225</v>
      </c>
      <c r="F18" s="58">
        <v>92.486892</v>
      </c>
      <c r="G18" s="58">
        <v>684</v>
      </c>
      <c r="H18" s="58">
        <v>1136.31</v>
      </c>
      <c r="I18" s="58">
        <v>649</v>
      </c>
      <c r="J18" s="58">
        <v>3529.68</v>
      </c>
      <c r="K18" s="58">
        <v>232</v>
      </c>
      <c r="L18" s="58">
        <v>2789.07</v>
      </c>
      <c r="M18" s="58">
        <v>149</v>
      </c>
      <c r="N18" s="58">
        <v>3479.902</v>
      </c>
      <c r="O18" s="58">
        <v>22</v>
      </c>
      <c r="P18" s="58">
        <v>734.068</v>
      </c>
      <c r="Q18" s="58">
        <v>9</v>
      </c>
      <c r="R18" s="58">
        <v>373.2</v>
      </c>
      <c r="S18" s="58">
        <v>51</v>
      </c>
      <c r="T18" s="58">
        <v>3227.4362</v>
      </c>
      <c r="U18" s="58">
        <v>31</v>
      </c>
      <c r="V18" s="58">
        <v>5465.54007</v>
      </c>
      <c r="W18" s="58">
        <v>3</v>
      </c>
      <c r="X18" s="58">
        <v>2035.63283</v>
      </c>
    </row>
    <row r="19" spans="1:24" s="51" customFormat="1" ht="12.75" customHeight="1">
      <c r="A19" s="56" t="s">
        <v>83</v>
      </c>
      <c r="B19" s="57"/>
      <c r="C19" s="58">
        <v>3803</v>
      </c>
      <c r="D19" s="58">
        <v>50399.080754</v>
      </c>
      <c r="E19" s="58">
        <v>325</v>
      </c>
      <c r="F19" s="58">
        <v>141.346991</v>
      </c>
      <c r="G19" s="58">
        <v>1238</v>
      </c>
      <c r="H19" s="58">
        <v>2232.472575</v>
      </c>
      <c r="I19" s="58">
        <v>1200</v>
      </c>
      <c r="J19" s="58">
        <v>6565.832888</v>
      </c>
      <c r="K19" s="58">
        <v>558</v>
      </c>
      <c r="L19" s="58">
        <v>6659.8331</v>
      </c>
      <c r="M19" s="58">
        <v>246</v>
      </c>
      <c r="N19" s="58">
        <v>5849.9705</v>
      </c>
      <c r="O19" s="58">
        <v>43</v>
      </c>
      <c r="P19" s="58">
        <v>1407.263</v>
      </c>
      <c r="Q19" s="58">
        <v>31</v>
      </c>
      <c r="R19" s="58">
        <v>1321.369</v>
      </c>
      <c r="S19" s="58">
        <v>86</v>
      </c>
      <c r="T19" s="58">
        <v>5544.79613</v>
      </c>
      <c r="U19" s="58">
        <v>68</v>
      </c>
      <c r="V19" s="58">
        <v>12282.62351</v>
      </c>
      <c r="W19" s="58">
        <v>8</v>
      </c>
      <c r="X19" s="58">
        <v>8393.57306</v>
      </c>
    </row>
    <row r="20" spans="1:24" s="51" customFormat="1" ht="12.75" customHeight="1">
      <c r="A20" s="56" t="s">
        <v>84</v>
      </c>
      <c r="B20" s="57"/>
      <c r="C20" s="58">
        <v>3569</v>
      </c>
      <c r="D20" s="58">
        <v>66048.351207</v>
      </c>
      <c r="E20" s="58">
        <v>301</v>
      </c>
      <c r="F20" s="58">
        <v>128.636723</v>
      </c>
      <c r="G20" s="58">
        <v>1448</v>
      </c>
      <c r="H20" s="58">
        <v>2545.6118</v>
      </c>
      <c r="I20" s="58">
        <v>894</v>
      </c>
      <c r="J20" s="58">
        <v>4923.0526</v>
      </c>
      <c r="K20" s="58">
        <v>466</v>
      </c>
      <c r="L20" s="58">
        <v>5681.2283</v>
      </c>
      <c r="M20" s="58">
        <v>185</v>
      </c>
      <c r="N20" s="58">
        <v>4389.23128</v>
      </c>
      <c r="O20" s="58">
        <v>52</v>
      </c>
      <c r="P20" s="58">
        <v>1684.994999</v>
      </c>
      <c r="Q20" s="58">
        <v>20</v>
      </c>
      <c r="R20" s="58">
        <v>855.2</v>
      </c>
      <c r="S20" s="58">
        <v>103</v>
      </c>
      <c r="T20" s="58">
        <v>6740.08256</v>
      </c>
      <c r="U20" s="58">
        <v>86</v>
      </c>
      <c r="V20" s="58">
        <v>18957.71579</v>
      </c>
      <c r="W20" s="58">
        <v>14</v>
      </c>
      <c r="X20" s="58">
        <v>20142.597155</v>
      </c>
    </row>
    <row r="21" spans="1:24" s="51" customFormat="1" ht="12.75" customHeight="1">
      <c r="A21" s="56" t="s">
        <v>85</v>
      </c>
      <c r="B21" s="57"/>
      <c r="C21" s="58">
        <v>10086</v>
      </c>
      <c r="D21" s="58">
        <v>108405.020028</v>
      </c>
      <c r="E21" s="58">
        <v>1334</v>
      </c>
      <c r="F21" s="58">
        <v>559.443492</v>
      </c>
      <c r="G21" s="58">
        <v>4895</v>
      </c>
      <c r="H21" s="58">
        <v>7995.126578</v>
      </c>
      <c r="I21" s="58">
        <v>2218</v>
      </c>
      <c r="J21" s="58">
        <v>12112.623396</v>
      </c>
      <c r="K21" s="58">
        <v>879</v>
      </c>
      <c r="L21" s="58">
        <v>10275.997922</v>
      </c>
      <c r="M21" s="58">
        <v>366</v>
      </c>
      <c r="N21" s="58">
        <v>8509.129216</v>
      </c>
      <c r="O21" s="58">
        <v>77</v>
      </c>
      <c r="P21" s="58">
        <v>2531.55945</v>
      </c>
      <c r="Q21" s="58">
        <v>41</v>
      </c>
      <c r="R21" s="58">
        <v>1768.0344</v>
      </c>
      <c r="S21" s="58">
        <v>130</v>
      </c>
      <c r="T21" s="58">
        <v>8541.47082</v>
      </c>
      <c r="U21" s="58">
        <v>115</v>
      </c>
      <c r="V21" s="58">
        <v>23137.97266</v>
      </c>
      <c r="W21" s="58">
        <v>31</v>
      </c>
      <c r="X21" s="58">
        <v>32973.662094</v>
      </c>
    </row>
    <row r="22" spans="1:24" s="51" customFormat="1" ht="12.75" customHeight="1">
      <c r="A22" s="56" t="s">
        <v>86</v>
      </c>
      <c r="B22" s="57"/>
      <c r="C22" s="58">
        <v>374</v>
      </c>
      <c r="D22" s="58">
        <v>24517.63604</v>
      </c>
      <c r="E22" s="58">
        <v>31</v>
      </c>
      <c r="F22" s="58">
        <v>11.41216</v>
      </c>
      <c r="G22" s="58">
        <v>110</v>
      </c>
      <c r="H22" s="58">
        <v>189</v>
      </c>
      <c r="I22" s="58">
        <v>83</v>
      </c>
      <c r="J22" s="58">
        <v>475.3</v>
      </c>
      <c r="K22" s="58">
        <v>54</v>
      </c>
      <c r="L22" s="58">
        <v>631</v>
      </c>
      <c r="M22" s="58">
        <v>42</v>
      </c>
      <c r="N22" s="58">
        <v>1019.6</v>
      </c>
      <c r="O22" s="58">
        <v>8</v>
      </c>
      <c r="P22" s="58">
        <v>258.68</v>
      </c>
      <c r="Q22" s="58">
        <v>10</v>
      </c>
      <c r="R22" s="58">
        <v>435.36</v>
      </c>
      <c r="S22" s="58">
        <v>19</v>
      </c>
      <c r="T22" s="58">
        <v>1260.23242</v>
      </c>
      <c r="U22" s="58">
        <v>11</v>
      </c>
      <c r="V22" s="58">
        <v>2135.2092</v>
      </c>
      <c r="W22" s="58">
        <v>6</v>
      </c>
      <c r="X22" s="58">
        <v>18101.84226</v>
      </c>
    </row>
    <row r="23" spans="1:24" s="51" customFormat="1" ht="12.75" customHeight="1">
      <c r="A23" s="56" t="s">
        <v>87</v>
      </c>
      <c r="B23" s="57"/>
      <c r="C23" s="58">
        <v>8189</v>
      </c>
      <c r="D23" s="58">
        <v>620521.597598</v>
      </c>
      <c r="E23" s="58">
        <v>608</v>
      </c>
      <c r="F23" s="58">
        <v>262.795915</v>
      </c>
      <c r="G23" s="58">
        <v>2630</v>
      </c>
      <c r="H23" s="58">
        <v>4523.608906</v>
      </c>
      <c r="I23" s="58">
        <v>2354</v>
      </c>
      <c r="J23" s="58">
        <v>13027.797201</v>
      </c>
      <c r="K23" s="58">
        <v>1112</v>
      </c>
      <c r="L23" s="58">
        <v>13298.903178</v>
      </c>
      <c r="M23" s="58">
        <v>517</v>
      </c>
      <c r="N23" s="58">
        <v>12249.80972</v>
      </c>
      <c r="O23" s="58">
        <v>133</v>
      </c>
      <c r="P23" s="58">
        <v>4377.39032</v>
      </c>
      <c r="Q23" s="58">
        <v>67</v>
      </c>
      <c r="R23" s="58">
        <v>2904.31913</v>
      </c>
      <c r="S23" s="58">
        <v>290</v>
      </c>
      <c r="T23" s="58">
        <v>19120.55283</v>
      </c>
      <c r="U23" s="58">
        <v>352</v>
      </c>
      <c r="V23" s="58">
        <v>69143.69339</v>
      </c>
      <c r="W23" s="58">
        <v>126</v>
      </c>
      <c r="X23" s="58">
        <v>481612.727008</v>
      </c>
    </row>
    <row r="24" spans="1:24" s="51" customFormat="1" ht="12.75" customHeight="1">
      <c r="A24" s="56" t="s">
        <v>88</v>
      </c>
      <c r="B24" s="57"/>
      <c r="C24" s="58">
        <v>5882</v>
      </c>
      <c r="D24" s="58">
        <v>208266.202208</v>
      </c>
      <c r="E24" s="58">
        <v>713</v>
      </c>
      <c r="F24" s="58">
        <v>273.62568</v>
      </c>
      <c r="G24" s="58">
        <v>1981</v>
      </c>
      <c r="H24" s="58">
        <v>3355.629588</v>
      </c>
      <c r="I24" s="58">
        <v>1491</v>
      </c>
      <c r="J24" s="58">
        <v>8184.36871</v>
      </c>
      <c r="K24" s="58">
        <v>743</v>
      </c>
      <c r="L24" s="58">
        <v>8776.69379</v>
      </c>
      <c r="M24" s="58">
        <v>344</v>
      </c>
      <c r="N24" s="58">
        <v>8183.56179</v>
      </c>
      <c r="O24" s="58">
        <v>103</v>
      </c>
      <c r="P24" s="58">
        <v>3373.46355</v>
      </c>
      <c r="Q24" s="58">
        <v>57</v>
      </c>
      <c r="R24" s="58">
        <v>2484.33946</v>
      </c>
      <c r="S24" s="58">
        <v>199</v>
      </c>
      <c r="T24" s="58">
        <v>13031.91581</v>
      </c>
      <c r="U24" s="58">
        <v>200</v>
      </c>
      <c r="V24" s="58">
        <v>44637.4978</v>
      </c>
      <c r="W24" s="58">
        <v>51</v>
      </c>
      <c r="X24" s="58">
        <v>115965.10603</v>
      </c>
    </row>
    <row r="25" spans="1:24" s="51" customFormat="1" ht="12.75" customHeight="1">
      <c r="A25" s="56" t="s">
        <v>295</v>
      </c>
      <c r="B25" s="57"/>
      <c r="C25" s="58">
        <v>156</v>
      </c>
      <c r="D25" s="58">
        <v>31173.48356</v>
      </c>
      <c r="E25" s="58">
        <v>9</v>
      </c>
      <c r="F25" s="58">
        <v>2.9</v>
      </c>
      <c r="G25" s="58">
        <v>22</v>
      </c>
      <c r="H25" s="58">
        <v>40.5</v>
      </c>
      <c r="I25" s="58">
        <v>14</v>
      </c>
      <c r="J25" s="58">
        <v>81.5</v>
      </c>
      <c r="K25" s="58">
        <v>20</v>
      </c>
      <c r="L25" s="58">
        <v>265.79</v>
      </c>
      <c r="M25" s="58">
        <v>7</v>
      </c>
      <c r="N25" s="58">
        <v>160</v>
      </c>
      <c r="O25" s="58">
        <v>9</v>
      </c>
      <c r="P25" s="58">
        <v>301.71</v>
      </c>
      <c r="Q25" s="58">
        <v>5</v>
      </c>
      <c r="R25" s="58">
        <v>214.842</v>
      </c>
      <c r="S25" s="58">
        <v>15</v>
      </c>
      <c r="T25" s="58">
        <v>1036.97954</v>
      </c>
      <c r="U25" s="58">
        <v>39</v>
      </c>
      <c r="V25" s="58">
        <v>8511.9646</v>
      </c>
      <c r="W25" s="58">
        <v>16</v>
      </c>
      <c r="X25" s="58">
        <v>20557.29742</v>
      </c>
    </row>
    <row r="26" spans="1:24" s="51" customFormat="1" ht="12.75" customHeight="1">
      <c r="A26" s="56" t="s">
        <v>89</v>
      </c>
      <c r="B26" s="57"/>
      <c r="C26" s="58">
        <v>2031</v>
      </c>
      <c r="D26" s="58">
        <v>97149.141129</v>
      </c>
      <c r="E26" s="58">
        <v>150</v>
      </c>
      <c r="F26" s="58">
        <v>64.842001</v>
      </c>
      <c r="G26" s="58">
        <v>679</v>
      </c>
      <c r="H26" s="58">
        <v>1225.153768</v>
      </c>
      <c r="I26" s="58">
        <v>585</v>
      </c>
      <c r="J26" s="58">
        <v>3227.833</v>
      </c>
      <c r="K26" s="58">
        <v>271</v>
      </c>
      <c r="L26" s="58">
        <v>3309.914</v>
      </c>
      <c r="M26" s="58">
        <v>131</v>
      </c>
      <c r="N26" s="58">
        <v>3183.558</v>
      </c>
      <c r="O26" s="58">
        <v>37</v>
      </c>
      <c r="P26" s="58">
        <v>1236.425</v>
      </c>
      <c r="Q26" s="58">
        <v>21</v>
      </c>
      <c r="R26" s="58">
        <v>917.81686</v>
      </c>
      <c r="S26" s="58">
        <v>85</v>
      </c>
      <c r="T26" s="58">
        <v>5569.81149</v>
      </c>
      <c r="U26" s="58">
        <v>50</v>
      </c>
      <c r="V26" s="58">
        <v>10867.56687</v>
      </c>
      <c r="W26" s="58">
        <v>22</v>
      </c>
      <c r="X26" s="58">
        <v>67546.22014</v>
      </c>
    </row>
    <row r="27" spans="1:24" s="51" customFormat="1" ht="12.75" customHeight="1">
      <c r="A27" s="56" t="s">
        <v>90</v>
      </c>
      <c r="B27" s="57"/>
      <c r="C27" s="58">
        <v>9162</v>
      </c>
      <c r="D27" s="58">
        <v>270954.759085</v>
      </c>
      <c r="E27" s="58">
        <v>779</v>
      </c>
      <c r="F27" s="58">
        <v>341.698005</v>
      </c>
      <c r="G27" s="58">
        <v>3370</v>
      </c>
      <c r="H27" s="58">
        <v>5775.390859</v>
      </c>
      <c r="I27" s="58">
        <v>2558</v>
      </c>
      <c r="J27" s="58">
        <v>13966.826511</v>
      </c>
      <c r="K27" s="58">
        <v>1163</v>
      </c>
      <c r="L27" s="58">
        <v>14092.92222</v>
      </c>
      <c r="M27" s="58">
        <v>523</v>
      </c>
      <c r="N27" s="58">
        <v>12385.81058</v>
      </c>
      <c r="O27" s="58">
        <v>126</v>
      </c>
      <c r="P27" s="58">
        <v>4092.106</v>
      </c>
      <c r="Q27" s="58">
        <v>64</v>
      </c>
      <c r="R27" s="58">
        <v>2772.10697</v>
      </c>
      <c r="S27" s="58">
        <v>269</v>
      </c>
      <c r="T27" s="58">
        <v>17582.60025</v>
      </c>
      <c r="U27" s="58">
        <v>228</v>
      </c>
      <c r="V27" s="58">
        <v>47081.22642</v>
      </c>
      <c r="W27" s="58">
        <v>82</v>
      </c>
      <c r="X27" s="58">
        <v>152864.07127</v>
      </c>
    </row>
    <row r="28" spans="1:24" s="51" customFormat="1" ht="12.75" customHeight="1">
      <c r="A28" s="56" t="s">
        <v>91</v>
      </c>
      <c r="B28" s="57"/>
      <c r="C28" s="58">
        <v>3067</v>
      </c>
      <c r="D28" s="58">
        <v>124684.492379</v>
      </c>
      <c r="E28" s="58">
        <v>319</v>
      </c>
      <c r="F28" s="58">
        <v>135.974888</v>
      </c>
      <c r="G28" s="58">
        <v>1038</v>
      </c>
      <c r="H28" s="58">
        <v>1845.259888</v>
      </c>
      <c r="I28" s="58">
        <v>673</v>
      </c>
      <c r="J28" s="58">
        <v>3753.42178</v>
      </c>
      <c r="K28" s="58">
        <v>434</v>
      </c>
      <c r="L28" s="58">
        <v>5232.943</v>
      </c>
      <c r="M28" s="58">
        <v>229</v>
      </c>
      <c r="N28" s="58">
        <v>5526.956</v>
      </c>
      <c r="O28" s="58">
        <v>70</v>
      </c>
      <c r="P28" s="58">
        <v>2283.642</v>
      </c>
      <c r="Q28" s="58">
        <v>45</v>
      </c>
      <c r="R28" s="58">
        <v>1916.870363</v>
      </c>
      <c r="S28" s="58">
        <v>120</v>
      </c>
      <c r="T28" s="58">
        <v>8044.11116</v>
      </c>
      <c r="U28" s="58">
        <v>109</v>
      </c>
      <c r="V28" s="58">
        <v>22416.10483</v>
      </c>
      <c r="W28" s="58">
        <v>30</v>
      </c>
      <c r="X28" s="58">
        <v>73529.20847</v>
      </c>
    </row>
    <row r="29" spans="1:24" s="51" customFormat="1" ht="12.75" customHeight="1">
      <c r="A29" s="56" t="s">
        <v>92</v>
      </c>
      <c r="B29" s="57"/>
      <c r="C29" s="58">
        <v>7705</v>
      </c>
      <c r="D29" s="58">
        <v>569622.991433</v>
      </c>
      <c r="E29" s="58">
        <v>626</v>
      </c>
      <c r="F29" s="58">
        <v>272.61731</v>
      </c>
      <c r="G29" s="58">
        <v>2506</v>
      </c>
      <c r="H29" s="58">
        <v>4512.627809</v>
      </c>
      <c r="I29" s="58">
        <v>1928</v>
      </c>
      <c r="J29" s="58">
        <v>10764.172628</v>
      </c>
      <c r="K29" s="58">
        <v>1108</v>
      </c>
      <c r="L29" s="58">
        <v>13304.6672</v>
      </c>
      <c r="M29" s="58">
        <v>609</v>
      </c>
      <c r="N29" s="58">
        <v>14427.047688</v>
      </c>
      <c r="O29" s="58">
        <v>133</v>
      </c>
      <c r="P29" s="58">
        <v>4387.1006</v>
      </c>
      <c r="Q29" s="58">
        <v>74</v>
      </c>
      <c r="R29" s="58">
        <v>3165.568888</v>
      </c>
      <c r="S29" s="58">
        <v>323</v>
      </c>
      <c r="T29" s="58">
        <v>21087.1428</v>
      </c>
      <c r="U29" s="58">
        <v>319</v>
      </c>
      <c r="V29" s="58">
        <v>61913.50874</v>
      </c>
      <c r="W29" s="58">
        <v>79</v>
      </c>
      <c r="X29" s="58">
        <v>435788.53777</v>
      </c>
    </row>
    <row r="30" spans="1:24" s="51" customFormat="1" ht="12.75" customHeight="1">
      <c r="A30" s="56" t="s">
        <v>93</v>
      </c>
      <c r="B30" s="57"/>
      <c r="C30" s="58">
        <v>29543</v>
      </c>
      <c r="D30" s="58">
        <v>435306.44693</v>
      </c>
      <c r="E30" s="58">
        <v>2475</v>
      </c>
      <c r="F30" s="58">
        <v>1085.712993</v>
      </c>
      <c r="G30" s="58">
        <v>11403</v>
      </c>
      <c r="H30" s="58">
        <v>19745.78035</v>
      </c>
      <c r="I30" s="58">
        <v>8775</v>
      </c>
      <c r="J30" s="58">
        <v>47632.068816</v>
      </c>
      <c r="K30" s="58">
        <v>3509</v>
      </c>
      <c r="L30" s="58">
        <v>42053.533344</v>
      </c>
      <c r="M30" s="58">
        <v>1621</v>
      </c>
      <c r="N30" s="58">
        <v>38124.98645</v>
      </c>
      <c r="O30" s="58">
        <v>360</v>
      </c>
      <c r="P30" s="58">
        <v>11666.246296</v>
      </c>
      <c r="Q30" s="58">
        <v>174</v>
      </c>
      <c r="R30" s="58">
        <v>7468.229578</v>
      </c>
      <c r="S30" s="58">
        <v>632</v>
      </c>
      <c r="T30" s="58">
        <v>41632.832563</v>
      </c>
      <c r="U30" s="58">
        <v>494</v>
      </c>
      <c r="V30" s="58">
        <v>93332.33904</v>
      </c>
      <c r="W30" s="58">
        <v>100</v>
      </c>
      <c r="X30" s="58">
        <v>132564.7175</v>
      </c>
    </row>
    <row r="31" spans="1:24" s="51" customFormat="1" ht="12.75" customHeight="1">
      <c r="A31" s="56" t="s">
        <v>94</v>
      </c>
      <c r="B31" s="57"/>
      <c r="C31" s="58">
        <v>4949</v>
      </c>
      <c r="D31" s="58">
        <v>772751.451917</v>
      </c>
      <c r="E31" s="58">
        <v>462</v>
      </c>
      <c r="F31" s="58">
        <v>190.390287</v>
      </c>
      <c r="G31" s="58">
        <v>1495</v>
      </c>
      <c r="H31" s="58">
        <v>2586.50828</v>
      </c>
      <c r="I31" s="58">
        <v>1010</v>
      </c>
      <c r="J31" s="58">
        <v>5522.506625</v>
      </c>
      <c r="K31" s="58">
        <v>641</v>
      </c>
      <c r="L31" s="58">
        <v>7756.80518</v>
      </c>
      <c r="M31" s="58">
        <v>331</v>
      </c>
      <c r="N31" s="58">
        <v>7855.686677</v>
      </c>
      <c r="O31" s="58">
        <v>109</v>
      </c>
      <c r="P31" s="58">
        <v>3545.13903</v>
      </c>
      <c r="Q31" s="58">
        <v>64</v>
      </c>
      <c r="R31" s="58">
        <v>2752.28054</v>
      </c>
      <c r="S31" s="58">
        <v>247</v>
      </c>
      <c r="T31" s="58">
        <v>15817.70962</v>
      </c>
      <c r="U31" s="58">
        <v>383</v>
      </c>
      <c r="V31" s="58">
        <v>86754.47486</v>
      </c>
      <c r="W31" s="58">
        <v>207</v>
      </c>
      <c r="X31" s="58">
        <v>639969.950818</v>
      </c>
    </row>
    <row r="32" spans="1:24" s="51" customFormat="1" ht="12.75" customHeight="1">
      <c r="A32" s="56" t="s">
        <v>95</v>
      </c>
      <c r="B32" s="57"/>
      <c r="C32" s="58">
        <v>20947</v>
      </c>
      <c r="D32" s="58">
        <v>2090188.09091</v>
      </c>
      <c r="E32" s="58">
        <v>1965</v>
      </c>
      <c r="F32" s="58">
        <v>813.978286</v>
      </c>
      <c r="G32" s="58">
        <v>7218</v>
      </c>
      <c r="H32" s="58">
        <v>12353.905793</v>
      </c>
      <c r="I32" s="58">
        <v>4989</v>
      </c>
      <c r="J32" s="58">
        <v>27445.452763</v>
      </c>
      <c r="K32" s="58">
        <v>2762</v>
      </c>
      <c r="L32" s="58">
        <v>32551.18581</v>
      </c>
      <c r="M32" s="58">
        <v>1336</v>
      </c>
      <c r="N32" s="58">
        <v>31609.039026</v>
      </c>
      <c r="O32" s="58">
        <v>345</v>
      </c>
      <c r="P32" s="58">
        <v>11198.701547</v>
      </c>
      <c r="Q32" s="58">
        <v>178</v>
      </c>
      <c r="R32" s="58">
        <v>7693.98918</v>
      </c>
      <c r="S32" s="58">
        <v>743</v>
      </c>
      <c r="T32" s="58">
        <v>48858.640705</v>
      </c>
      <c r="U32" s="58">
        <v>948</v>
      </c>
      <c r="V32" s="58">
        <v>201987.70623</v>
      </c>
      <c r="W32" s="58">
        <v>463</v>
      </c>
      <c r="X32" s="58">
        <v>1715675.49157</v>
      </c>
    </row>
    <row r="33" spans="1:24" s="51" customFormat="1" ht="12.75" customHeight="1">
      <c r="A33" s="56" t="s">
        <v>96</v>
      </c>
      <c r="B33" s="57"/>
      <c r="C33" s="58">
        <v>6055</v>
      </c>
      <c r="D33" s="58">
        <v>483897.45165</v>
      </c>
      <c r="E33" s="58">
        <v>379</v>
      </c>
      <c r="F33" s="58">
        <v>156.820462</v>
      </c>
      <c r="G33" s="58">
        <v>1905</v>
      </c>
      <c r="H33" s="58">
        <v>3260.224948</v>
      </c>
      <c r="I33" s="58">
        <v>1923</v>
      </c>
      <c r="J33" s="58">
        <v>10347.48631</v>
      </c>
      <c r="K33" s="58">
        <v>843</v>
      </c>
      <c r="L33" s="58">
        <v>9840.7597</v>
      </c>
      <c r="M33" s="58">
        <v>407</v>
      </c>
      <c r="N33" s="58">
        <v>9745.21488</v>
      </c>
      <c r="O33" s="58">
        <v>103</v>
      </c>
      <c r="P33" s="58">
        <v>3381.65438</v>
      </c>
      <c r="Q33" s="58">
        <v>56</v>
      </c>
      <c r="R33" s="58">
        <v>2444.50132</v>
      </c>
      <c r="S33" s="58">
        <v>175</v>
      </c>
      <c r="T33" s="58">
        <v>11973.95305</v>
      </c>
      <c r="U33" s="58">
        <v>184</v>
      </c>
      <c r="V33" s="58">
        <v>37587.4256</v>
      </c>
      <c r="W33" s="58">
        <v>80</v>
      </c>
      <c r="X33" s="58">
        <v>395159.411</v>
      </c>
    </row>
    <row r="34" spans="1:24" s="51" customFormat="1" ht="12.75" customHeight="1">
      <c r="A34" s="56" t="s">
        <v>97</v>
      </c>
      <c r="B34" s="57"/>
      <c r="C34" s="58">
        <v>5638</v>
      </c>
      <c r="D34" s="58">
        <v>298464.528753</v>
      </c>
      <c r="E34" s="58">
        <v>523</v>
      </c>
      <c r="F34" s="58">
        <v>232.05327</v>
      </c>
      <c r="G34" s="58">
        <v>1855</v>
      </c>
      <c r="H34" s="58">
        <v>3304.172717</v>
      </c>
      <c r="I34" s="58">
        <v>1492</v>
      </c>
      <c r="J34" s="58">
        <v>8218.78879</v>
      </c>
      <c r="K34" s="58">
        <v>809</v>
      </c>
      <c r="L34" s="58">
        <v>9603.90814</v>
      </c>
      <c r="M34" s="58">
        <v>401</v>
      </c>
      <c r="N34" s="58">
        <v>9377.48367</v>
      </c>
      <c r="O34" s="58">
        <v>86</v>
      </c>
      <c r="P34" s="58">
        <v>2788.38119</v>
      </c>
      <c r="Q34" s="58">
        <v>56</v>
      </c>
      <c r="R34" s="58">
        <v>2397.54362</v>
      </c>
      <c r="S34" s="58">
        <v>193</v>
      </c>
      <c r="T34" s="58">
        <v>12866.18662</v>
      </c>
      <c r="U34" s="58">
        <v>155</v>
      </c>
      <c r="V34" s="58">
        <v>32960.566316</v>
      </c>
      <c r="W34" s="58">
        <v>68</v>
      </c>
      <c r="X34" s="58">
        <v>216715.44442</v>
      </c>
    </row>
    <row r="35" spans="1:24" s="51" customFormat="1" ht="12.75" customHeight="1">
      <c r="A35" s="56" t="s">
        <v>98</v>
      </c>
      <c r="B35" s="57"/>
      <c r="C35" s="58">
        <v>2516</v>
      </c>
      <c r="D35" s="58">
        <v>62786.399881</v>
      </c>
      <c r="E35" s="58">
        <v>264</v>
      </c>
      <c r="F35" s="58">
        <v>108.654003</v>
      </c>
      <c r="G35" s="58">
        <v>888</v>
      </c>
      <c r="H35" s="58">
        <v>1567.607399</v>
      </c>
      <c r="I35" s="58">
        <v>714</v>
      </c>
      <c r="J35" s="58">
        <v>3957.628575</v>
      </c>
      <c r="K35" s="58">
        <v>285</v>
      </c>
      <c r="L35" s="58">
        <v>3384.562</v>
      </c>
      <c r="M35" s="58">
        <v>149</v>
      </c>
      <c r="N35" s="58">
        <v>3481.01</v>
      </c>
      <c r="O35" s="58">
        <v>39</v>
      </c>
      <c r="P35" s="58">
        <v>1267.42</v>
      </c>
      <c r="Q35" s="58">
        <v>14</v>
      </c>
      <c r="R35" s="58">
        <v>590</v>
      </c>
      <c r="S35" s="58">
        <v>66</v>
      </c>
      <c r="T35" s="58">
        <v>4181.96074</v>
      </c>
      <c r="U35" s="58">
        <v>79</v>
      </c>
      <c r="V35" s="58">
        <v>15247.299284</v>
      </c>
      <c r="W35" s="58">
        <v>18</v>
      </c>
      <c r="X35" s="58">
        <v>29000.25788</v>
      </c>
    </row>
    <row r="36" spans="1:24" s="51" customFormat="1" ht="12.75" customHeight="1">
      <c r="A36" s="56" t="s">
        <v>296</v>
      </c>
      <c r="B36" s="57"/>
      <c r="C36" s="58">
        <v>4189</v>
      </c>
      <c r="D36" s="58">
        <v>106477.380391</v>
      </c>
      <c r="E36" s="58">
        <v>604</v>
      </c>
      <c r="F36" s="58">
        <v>259.033811</v>
      </c>
      <c r="G36" s="58">
        <v>1835</v>
      </c>
      <c r="H36" s="58">
        <v>3049.171</v>
      </c>
      <c r="I36" s="58">
        <v>785</v>
      </c>
      <c r="J36" s="58">
        <v>4397.388</v>
      </c>
      <c r="K36" s="58">
        <v>387</v>
      </c>
      <c r="L36" s="58">
        <v>4665.494</v>
      </c>
      <c r="M36" s="58">
        <v>225</v>
      </c>
      <c r="N36" s="58">
        <v>5438.8919</v>
      </c>
      <c r="O36" s="58">
        <v>78</v>
      </c>
      <c r="P36" s="58">
        <v>2441.35217</v>
      </c>
      <c r="Q36" s="58">
        <v>20</v>
      </c>
      <c r="R36" s="58">
        <v>827.32212</v>
      </c>
      <c r="S36" s="58">
        <v>107</v>
      </c>
      <c r="T36" s="58">
        <v>6932.8244</v>
      </c>
      <c r="U36" s="58">
        <v>111</v>
      </c>
      <c r="V36" s="58">
        <v>21394.27776</v>
      </c>
      <c r="W36" s="58">
        <v>37</v>
      </c>
      <c r="X36" s="58">
        <v>57071.62523</v>
      </c>
    </row>
    <row r="37" spans="1:24" s="51" customFormat="1" ht="12.75" customHeight="1">
      <c r="A37" s="56" t="s">
        <v>99</v>
      </c>
      <c r="B37" s="57"/>
      <c r="C37" s="58">
        <v>1843</v>
      </c>
      <c r="D37" s="58">
        <v>13034.919421</v>
      </c>
      <c r="E37" s="58">
        <v>278</v>
      </c>
      <c r="F37" s="58">
        <v>114.223941</v>
      </c>
      <c r="G37" s="58">
        <v>864</v>
      </c>
      <c r="H37" s="58">
        <v>1383.824</v>
      </c>
      <c r="I37" s="58">
        <v>428</v>
      </c>
      <c r="J37" s="58">
        <v>2294.0101</v>
      </c>
      <c r="K37" s="58">
        <v>159</v>
      </c>
      <c r="L37" s="58">
        <v>1858.97</v>
      </c>
      <c r="M37" s="58">
        <v>63</v>
      </c>
      <c r="N37" s="58">
        <v>1496.607</v>
      </c>
      <c r="O37" s="58">
        <v>16</v>
      </c>
      <c r="P37" s="58">
        <v>530.6</v>
      </c>
      <c r="Q37" s="58">
        <v>4</v>
      </c>
      <c r="R37" s="58">
        <v>168</v>
      </c>
      <c r="S37" s="58">
        <v>15</v>
      </c>
      <c r="T37" s="58">
        <v>948.6</v>
      </c>
      <c r="U37" s="58">
        <v>14</v>
      </c>
      <c r="V37" s="58">
        <v>2436.44438</v>
      </c>
      <c r="W37" s="58">
        <v>2</v>
      </c>
      <c r="X37" s="58">
        <v>1803.64</v>
      </c>
    </row>
    <row r="38" spans="1:24" s="51" customFormat="1" ht="12.75" customHeight="1">
      <c r="A38" s="56" t="s">
        <v>100</v>
      </c>
      <c r="B38" s="57"/>
      <c r="C38" s="58">
        <v>3772</v>
      </c>
      <c r="D38" s="58">
        <v>65079.977374</v>
      </c>
      <c r="E38" s="58">
        <v>561</v>
      </c>
      <c r="F38" s="58">
        <v>227.230616</v>
      </c>
      <c r="G38" s="58">
        <v>1530</v>
      </c>
      <c r="H38" s="58">
        <v>2483.378635</v>
      </c>
      <c r="I38" s="58">
        <v>856</v>
      </c>
      <c r="J38" s="58">
        <v>4612.782215</v>
      </c>
      <c r="K38" s="58">
        <v>351</v>
      </c>
      <c r="L38" s="58">
        <v>4225.8436</v>
      </c>
      <c r="M38" s="58">
        <v>193</v>
      </c>
      <c r="N38" s="58">
        <v>4530.263688</v>
      </c>
      <c r="O38" s="58">
        <v>46</v>
      </c>
      <c r="P38" s="58">
        <v>1457.35106</v>
      </c>
      <c r="Q38" s="58">
        <v>18</v>
      </c>
      <c r="R38" s="58">
        <v>781.05242</v>
      </c>
      <c r="S38" s="58">
        <v>85</v>
      </c>
      <c r="T38" s="58">
        <v>5547.62462</v>
      </c>
      <c r="U38" s="58">
        <v>115</v>
      </c>
      <c r="V38" s="58">
        <v>23489.42989</v>
      </c>
      <c r="W38" s="58">
        <v>17</v>
      </c>
      <c r="X38" s="58">
        <v>17725.02063</v>
      </c>
    </row>
    <row r="39" spans="1:24" s="51" customFormat="1" ht="12.75" customHeight="1">
      <c r="A39" s="56" t="s">
        <v>101</v>
      </c>
      <c r="B39" s="57"/>
      <c r="C39" s="58">
        <v>15818</v>
      </c>
      <c r="D39" s="58">
        <v>517611.802425</v>
      </c>
      <c r="E39" s="58">
        <v>1670</v>
      </c>
      <c r="F39" s="58">
        <v>724.772048</v>
      </c>
      <c r="G39" s="58">
        <v>6184</v>
      </c>
      <c r="H39" s="58">
        <v>10838.403616</v>
      </c>
      <c r="I39" s="58">
        <v>4015</v>
      </c>
      <c r="J39" s="58">
        <v>21907.31551</v>
      </c>
      <c r="K39" s="58">
        <v>1859</v>
      </c>
      <c r="L39" s="58">
        <v>21831.49799</v>
      </c>
      <c r="M39" s="58">
        <v>876</v>
      </c>
      <c r="N39" s="58">
        <v>20595.501054</v>
      </c>
      <c r="O39" s="58">
        <v>259</v>
      </c>
      <c r="P39" s="58">
        <v>8423.3075</v>
      </c>
      <c r="Q39" s="58">
        <v>94</v>
      </c>
      <c r="R39" s="58">
        <v>4037.152309</v>
      </c>
      <c r="S39" s="58">
        <v>346</v>
      </c>
      <c r="T39" s="58">
        <v>22242.18234</v>
      </c>
      <c r="U39" s="58">
        <v>399</v>
      </c>
      <c r="V39" s="58">
        <v>83401.928528</v>
      </c>
      <c r="W39" s="58">
        <v>116</v>
      </c>
      <c r="X39" s="58">
        <v>323609.74153</v>
      </c>
    </row>
    <row r="40" spans="1:24" s="51" customFormat="1" ht="12.75" customHeight="1">
      <c r="A40" s="56" t="s">
        <v>102</v>
      </c>
      <c r="B40" s="57"/>
      <c r="C40" s="58">
        <v>2444</v>
      </c>
      <c r="D40" s="58">
        <v>811156.047376</v>
      </c>
      <c r="E40" s="58">
        <v>297</v>
      </c>
      <c r="F40" s="58">
        <v>116.633378</v>
      </c>
      <c r="G40" s="58">
        <v>910</v>
      </c>
      <c r="H40" s="58">
        <v>1665.508808</v>
      </c>
      <c r="I40" s="58">
        <v>370</v>
      </c>
      <c r="J40" s="58">
        <v>2019.84548</v>
      </c>
      <c r="K40" s="58">
        <v>306</v>
      </c>
      <c r="L40" s="58">
        <v>3489.0401</v>
      </c>
      <c r="M40" s="58">
        <v>175</v>
      </c>
      <c r="N40" s="58">
        <v>4141.1344</v>
      </c>
      <c r="O40" s="58">
        <v>45</v>
      </c>
      <c r="P40" s="58">
        <v>1471.23</v>
      </c>
      <c r="Q40" s="58">
        <v>21</v>
      </c>
      <c r="R40" s="58">
        <v>922.62485</v>
      </c>
      <c r="S40" s="58">
        <v>103</v>
      </c>
      <c r="T40" s="58">
        <v>6814.73319</v>
      </c>
      <c r="U40" s="58">
        <v>109</v>
      </c>
      <c r="V40" s="58">
        <v>21896.80744</v>
      </c>
      <c r="W40" s="58">
        <v>108</v>
      </c>
      <c r="X40" s="58">
        <v>768618.48973</v>
      </c>
    </row>
    <row r="41" spans="1:24" s="51" customFormat="1" ht="12.75" customHeight="1">
      <c r="A41" s="56" t="s">
        <v>103</v>
      </c>
      <c r="B41" s="57"/>
      <c r="C41" s="58">
        <v>3606</v>
      </c>
      <c r="D41" s="58">
        <v>176542.591007</v>
      </c>
      <c r="E41" s="58">
        <v>493</v>
      </c>
      <c r="F41" s="58">
        <v>210.904889</v>
      </c>
      <c r="G41" s="58">
        <v>1467</v>
      </c>
      <c r="H41" s="58">
        <v>2492.495844</v>
      </c>
      <c r="I41" s="58">
        <v>892</v>
      </c>
      <c r="J41" s="58">
        <v>4802.280868</v>
      </c>
      <c r="K41" s="58">
        <v>427</v>
      </c>
      <c r="L41" s="58">
        <v>4925.918306</v>
      </c>
      <c r="M41" s="58">
        <v>172</v>
      </c>
      <c r="N41" s="58">
        <v>4125.025</v>
      </c>
      <c r="O41" s="58">
        <v>28</v>
      </c>
      <c r="P41" s="58">
        <v>887.52</v>
      </c>
      <c r="Q41" s="58">
        <v>18</v>
      </c>
      <c r="R41" s="58">
        <v>749.6</v>
      </c>
      <c r="S41" s="58">
        <v>57</v>
      </c>
      <c r="T41" s="58">
        <v>3484.10838</v>
      </c>
      <c r="U41" s="58">
        <v>42</v>
      </c>
      <c r="V41" s="58">
        <v>8105.69741</v>
      </c>
      <c r="W41" s="58">
        <v>10</v>
      </c>
      <c r="X41" s="58">
        <v>146759.04031</v>
      </c>
    </row>
    <row r="42" spans="1:24" s="51" customFormat="1" ht="12.75" customHeight="1">
      <c r="A42" s="56" t="s">
        <v>104</v>
      </c>
      <c r="B42" s="57"/>
      <c r="C42" s="58">
        <v>98544</v>
      </c>
      <c r="D42" s="58">
        <v>1074676.866357</v>
      </c>
      <c r="E42" s="58">
        <v>13019</v>
      </c>
      <c r="F42" s="58">
        <v>5367.012386</v>
      </c>
      <c r="G42" s="58">
        <v>45623</v>
      </c>
      <c r="H42" s="58">
        <v>82522.386873</v>
      </c>
      <c r="I42" s="58">
        <v>21069</v>
      </c>
      <c r="J42" s="58">
        <v>114519.951083</v>
      </c>
      <c r="K42" s="58">
        <v>10549</v>
      </c>
      <c r="L42" s="58">
        <v>120654.472665</v>
      </c>
      <c r="M42" s="58">
        <v>4335</v>
      </c>
      <c r="N42" s="58">
        <v>102344.204359</v>
      </c>
      <c r="O42" s="58">
        <v>868</v>
      </c>
      <c r="P42" s="58">
        <v>27878.8896</v>
      </c>
      <c r="Q42" s="58">
        <v>265</v>
      </c>
      <c r="R42" s="58">
        <v>11307.631544</v>
      </c>
      <c r="S42" s="58">
        <v>1255</v>
      </c>
      <c r="T42" s="58">
        <v>77671.56016</v>
      </c>
      <c r="U42" s="58">
        <v>1376</v>
      </c>
      <c r="V42" s="58">
        <v>217760.04494</v>
      </c>
      <c r="W42" s="58">
        <v>185</v>
      </c>
      <c r="X42" s="58">
        <v>314650.712747</v>
      </c>
    </row>
    <row r="43" spans="1:24" s="51" customFormat="1" ht="12.75" customHeight="1">
      <c r="A43" s="56" t="s">
        <v>105</v>
      </c>
      <c r="B43" s="57"/>
      <c r="C43" s="58">
        <v>119197</v>
      </c>
      <c r="D43" s="58">
        <v>974316.010676</v>
      </c>
      <c r="E43" s="58">
        <v>20074</v>
      </c>
      <c r="F43" s="58">
        <v>8291.328838</v>
      </c>
      <c r="G43" s="58">
        <v>49608</v>
      </c>
      <c r="H43" s="58">
        <v>79965.767638</v>
      </c>
      <c r="I43" s="58">
        <v>34022</v>
      </c>
      <c r="J43" s="58">
        <v>181784.815176</v>
      </c>
      <c r="K43" s="58">
        <v>9747</v>
      </c>
      <c r="L43" s="58">
        <v>113524.987264</v>
      </c>
      <c r="M43" s="58">
        <v>3311</v>
      </c>
      <c r="N43" s="58">
        <v>76855.327587</v>
      </c>
      <c r="O43" s="58">
        <v>599</v>
      </c>
      <c r="P43" s="58">
        <v>19370.719808</v>
      </c>
      <c r="Q43" s="58">
        <v>274</v>
      </c>
      <c r="R43" s="58">
        <v>11676.5157</v>
      </c>
      <c r="S43" s="58">
        <v>861</v>
      </c>
      <c r="T43" s="58">
        <v>56084.876371</v>
      </c>
      <c r="U43" s="58">
        <v>589</v>
      </c>
      <c r="V43" s="58">
        <v>106437.21684</v>
      </c>
      <c r="W43" s="58">
        <v>112</v>
      </c>
      <c r="X43" s="58">
        <v>320324.455454</v>
      </c>
    </row>
    <row r="44" spans="1:24" s="51" customFormat="1" ht="12.75" customHeight="1">
      <c r="A44" s="56" t="s">
        <v>106</v>
      </c>
      <c r="B44" s="57"/>
      <c r="C44" s="58">
        <v>15838</v>
      </c>
      <c r="D44" s="58">
        <v>765829.006906</v>
      </c>
      <c r="E44" s="58">
        <v>904</v>
      </c>
      <c r="F44" s="58">
        <v>340.042828</v>
      </c>
      <c r="G44" s="58">
        <v>3786</v>
      </c>
      <c r="H44" s="58">
        <v>8251.067118</v>
      </c>
      <c r="I44" s="58">
        <v>4618</v>
      </c>
      <c r="J44" s="58">
        <v>27677.38477</v>
      </c>
      <c r="K44" s="58">
        <v>2258</v>
      </c>
      <c r="L44" s="58">
        <v>27510.846</v>
      </c>
      <c r="M44" s="58">
        <v>2241</v>
      </c>
      <c r="N44" s="58">
        <v>56053.742083</v>
      </c>
      <c r="O44" s="58">
        <v>881</v>
      </c>
      <c r="P44" s="58">
        <v>27097.87054</v>
      </c>
      <c r="Q44" s="58">
        <v>103</v>
      </c>
      <c r="R44" s="58">
        <v>4421.68166</v>
      </c>
      <c r="S44" s="58">
        <v>538</v>
      </c>
      <c r="T44" s="58">
        <v>31063.867145</v>
      </c>
      <c r="U44" s="58">
        <v>342</v>
      </c>
      <c r="V44" s="58">
        <v>67969.533602</v>
      </c>
      <c r="W44" s="58">
        <v>167</v>
      </c>
      <c r="X44" s="58">
        <v>515442.97116</v>
      </c>
    </row>
    <row r="45" spans="1:24" s="51" customFormat="1" ht="12.75" customHeight="1">
      <c r="A45" s="56" t="s">
        <v>107</v>
      </c>
      <c r="B45" s="57"/>
      <c r="C45" s="58">
        <v>6432</v>
      </c>
      <c r="D45" s="58">
        <v>64164.034984</v>
      </c>
      <c r="E45" s="58">
        <v>1037</v>
      </c>
      <c r="F45" s="58">
        <v>424.796976</v>
      </c>
      <c r="G45" s="58">
        <v>2362</v>
      </c>
      <c r="H45" s="58">
        <v>4174.988618</v>
      </c>
      <c r="I45" s="58">
        <v>1779</v>
      </c>
      <c r="J45" s="58">
        <v>9798.874161</v>
      </c>
      <c r="K45" s="58">
        <v>672</v>
      </c>
      <c r="L45" s="58">
        <v>8119.062409</v>
      </c>
      <c r="M45" s="58">
        <v>319</v>
      </c>
      <c r="N45" s="58">
        <v>7573.59333</v>
      </c>
      <c r="O45" s="58">
        <v>54</v>
      </c>
      <c r="P45" s="58">
        <v>1748.82</v>
      </c>
      <c r="Q45" s="58">
        <v>27</v>
      </c>
      <c r="R45" s="58">
        <v>1125.64</v>
      </c>
      <c r="S45" s="58">
        <v>97</v>
      </c>
      <c r="T45" s="58">
        <v>6197.1517</v>
      </c>
      <c r="U45" s="58">
        <v>78</v>
      </c>
      <c r="V45" s="58">
        <v>13231.56119</v>
      </c>
      <c r="W45" s="58">
        <v>7</v>
      </c>
      <c r="X45" s="58">
        <v>11769.5466</v>
      </c>
    </row>
    <row r="46" spans="1:24" s="51" customFormat="1" ht="12.75" customHeight="1">
      <c r="A46" s="56" t="s">
        <v>108</v>
      </c>
      <c r="B46" s="57"/>
      <c r="C46" s="58">
        <v>21413</v>
      </c>
      <c r="D46" s="58">
        <v>527749.122504</v>
      </c>
      <c r="E46" s="58">
        <v>4486</v>
      </c>
      <c r="F46" s="58">
        <v>1701.654845</v>
      </c>
      <c r="G46" s="58">
        <v>9161</v>
      </c>
      <c r="H46" s="58">
        <v>14913.47863</v>
      </c>
      <c r="I46" s="58">
        <v>4252</v>
      </c>
      <c r="J46" s="58">
        <v>23211.561345</v>
      </c>
      <c r="K46" s="58">
        <v>1818</v>
      </c>
      <c r="L46" s="58">
        <v>21143.18375</v>
      </c>
      <c r="M46" s="58">
        <v>634</v>
      </c>
      <c r="N46" s="58">
        <v>14748.31866</v>
      </c>
      <c r="O46" s="58">
        <v>183</v>
      </c>
      <c r="P46" s="58">
        <v>5941.55551</v>
      </c>
      <c r="Q46" s="58">
        <v>78</v>
      </c>
      <c r="R46" s="58">
        <v>3396.9198</v>
      </c>
      <c r="S46" s="58">
        <v>385</v>
      </c>
      <c r="T46" s="58">
        <v>24234.112873</v>
      </c>
      <c r="U46" s="58">
        <v>314</v>
      </c>
      <c r="V46" s="58">
        <v>63719.027175</v>
      </c>
      <c r="W46" s="58">
        <v>102</v>
      </c>
      <c r="X46" s="58">
        <v>354739.309916</v>
      </c>
    </row>
    <row r="47" spans="1:24" s="51" customFormat="1" ht="12.75" customHeight="1">
      <c r="A47" s="56" t="s">
        <v>109</v>
      </c>
      <c r="B47" s="57"/>
      <c r="C47" s="58">
        <v>32770</v>
      </c>
      <c r="D47" s="58">
        <v>6062182.323826</v>
      </c>
      <c r="E47" s="58">
        <v>5137</v>
      </c>
      <c r="F47" s="58">
        <v>1951.106869</v>
      </c>
      <c r="G47" s="58">
        <v>9461</v>
      </c>
      <c r="H47" s="58">
        <v>16390.764098</v>
      </c>
      <c r="I47" s="58">
        <v>4616</v>
      </c>
      <c r="J47" s="58">
        <v>26750.51942</v>
      </c>
      <c r="K47" s="58">
        <v>4106</v>
      </c>
      <c r="L47" s="58">
        <v>50118.058556</v>
      </c>
      <c r="M47" s="58">
        <v>3288</v>
      </c>
      <c r="N47" s="58">
        <v>80264.604866</v>
      </c>
      <c r="O47" s="58">
        <v>620</v>
      </c>
      <c r="P47" s="58">
        <v>20490.701253</v>
      </c>
      <c r="Q47" s="58">
        <v>434</v>
      </c>
      <c r="R47" s="58">
        <v>18951.022018</v>
      </c>
      <c r="S47" s="58">
        <v>1979</v>
      </c>
      <c r="T47" s="58">
        <v>129081.515215</v>
      </c>
      <c r="U47" s="58">
        <v>2322</v>
      </c>
      <c r="V47" s="58">
        <v>476378.997959</v>
      </c>
      <c r="W47" s="58">
        <v>807</v>
      </c>
      <c r="X47" s="58">
        <v>5241805.033572</v>
      </c>
    </row>
    <row r="48" spans="1:24" s="51" customFormat="1" ht="12.75" customHeight="1">
      <c r="A48" s="56" t="s">
        <v>110</v>
      </c>
      <c r="B48" s="57"/>
      <c r="C48" s="58">
        <v>30131</v>
      </c>
      <c r="D48" s="58">
        <v>1120797.997976</v>
      </c>
      <c r="E48" s="58">
        <v>3511</v>
      </c>
      <c r="F48" s="58">
        <v>1481.456497</v>
      </c>
      <c r="G48" s="58">
        <v>8679</v>
      </c>
      <c r="H48" s="58">
        <v>14545.250891</v>
      </c>
      <c r="I48" s="58">
        <v>4009</v>
      </c>
      <c r="J48" s="58">
        <v>22491.309932</v>
      </c>
      <c r="K48" s="58">
        <v>4509</v>
      </c>
      <c r="L48" s="58">
        <v>52174.106603</v>
      </c>
      <c r="M48" s="58">
        <v>5040</v>
      </c>
      <c r="N48" s="58">
        <v>122094.054633</v>
      </c>
      <c r="O48" s="58">
        <v>1004</v>
      </c>
      <c r="P48" s="58">
        <v>32824.48039</v>
      </c>
      <c r="Q48" s="58">
        <v>281</v>
      </c>
      <c r="R48" s="58">
        <v>12049.979647</v>
      </c>
      <c r="S48" s="58">
        <v>1493</v>
      </c>
      <c r="T48" s="58">
        <v>94225.275198</v>
      </c>
      <c r="U48" s="58">
        <v>1300</v>
      </c>
      <c r="V48" s="58">
        <v>244474.069614</v>
      </c>
      <c r="W48" s="58">
        <v>305</v>
      </c>
      <c r="X48" s="58">
        <v>524438.014571</v>
      </c>
    </row>
    <row r="49" spans="1:24" s="51" customFormat="1" ht="12.75" customHeight="1">
      <c r="A49" s="56" t="s">
        <v>111</v>
      </c>
      <c r="B49" s="57"/>
      <c r="C49" s="58">
        <v>49587</v>
      </c>
      <c r="D49" s="58">
        <v>358543.401993</v>
      </c>
      <c r="E49" s="58">
        <v>12934</v>
      </c>
      <c r="F49" s="58">
        <v>4982.818588</v>
      </c>
      <c r="G49" s="58">
        <v>22510</v>
      </c>
      <c r="H49" s="58">
        <v>35840.386108</v>
      </c>
      <c r="I49" s="58">
        <v>8306</v>
      </c>
      <c r="J49" s="58">
        <v>45441.308371</v>
      </c>
      <c r="K49" s="58">
        <v>3383</v>
      </c>
      <c r="L49" s="58">
        <v>38693.83167</v>
      </c>
      <c r="M49" s="58">
        <v>1127</v>
      </c>
      <c r="N49" s="58">
        <v>26234.095845</v>
      </c>
      <c r="O49" s="58">
        <v>298</v>
      </c>
      <c r="P49" s="58">
        <v>9530.286709</v>
      </c>
      <c r="Q49" s="58">
        <v>124</v>
      </c>
      <c r="R49" s="58">
        <v>5308.738495</v>
      </c>
      <c r="S49" s="58">
        <v>456</v>
      </c>
      <c r="T49" s="58">
        <v>29023.453039</v>
      </c>
      <c r="U49" s="58">
        <v>374</v>
      </c>
      <c r="V49" s="58">
        <v>71484.788055</v>
      </c>
      <c r="W49" s="58">
        <v>75</v>
      </c>
      <c r="X49" s="58">
        <v>92003.695113</v>
      </c>
    </row>
    <row r="50" spans="1:24" s="51" customFormat="1" ht="12.75" customHeight="1">
      <c r="A50" s="56" t="s">
        <v>112</v>
      </c>
      <c r="B50" s="57"/>
      <c r="C50" s="58">
        <v>15197</v>
      </c>
      <c r="D50" s="58">
        <v>272460.607834</v>
      </c>
      <c r="E50" s="58">
        <v>2328</v>
      </c>
      <c r="F50" s="58">
        <v>925.797285</v>
      </c>
      <c r="G50" s="58">
        <v>5204</v>
      </c>
      <c r="H50" s="58">
        <v>9052.559578</v>
      </c>
      <c r="I50" s="58">
        <v>4683</v>
      </c>
      <c r="J50" s="58">
        <v>26796.573132</v>
      </c>
      <c r="K50" s="58">
        <v>1474</v>
      </c>
      <c r="L50" s="58">
        <v>16753.769687</v>
      </c>
      <c r="M50" s="58">
        <v>440</v>
      </c>
      <c r="N50" s="58">
        <v>10344.09642</v>
      </c>
      <c r="O50" s="58">
        <v>119</v>
      </c>
      <c r="P50" s="58">
        <v>3805.51186</v>
      </c>
      <c r="Q50" s="58">
        <v>550</v>
      </c>
      <c r="R50" s="58">
        <v>22188.23814</v>
      </c>
      <c r="S50" s="58">
        <v>198</v>
      </c>
      <c r="T50" s="58">
        <v>12455.3032</v>
      </c>
      <c r="U50" s="58">
        <v>168</v>
      </c>
      <c r="V50" s="58">
        <v>32077.707792</v>
      </c>
      <c r="W50" s="58">
        <v>33</v>
      </c>
      <c r="X50" s="58">
        <v>138061.05074</v>
      </c>
    </row>
    <row r="51" spans="1:24" s="51" customFormat="1" ht="12.75" customHeight="1">
      <c r="A51" s="56" t="s">
        <v>113</v>
      </c>
      <c r="B51" s="57"/>
      <c r="C51" s="58">
        <v>106</v>
      </c>
      <c r="D51" s="58">
        <v>193.861</v>
      </c>
      <c r="E51" s="58">
        <v>56</v>
      </c>
      <c r="F51" s="58">
        <v>19.261</v>
      </c>
      <c r="G51" s="58">
        <v>34</v>
      </c>
      <c r="H51" s="58">
        <v>58.1</v>
      </c>
      <c r="I51" s="58">
        <v>11</v>
      </c>
      <c r="J51" s="58">
        <v>60.5</v>
      </c>
      <c r="K51" s="58">
        <v>5</v>
      </c>
      <c r="L51" s="58">
        <v>56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114</v>
      </c>
      <c r="B52" s="57"/>
      <c r="C52" s="58">
        <v>326</v>
      </c>
      <c r="D52" s="58">
        <v>1898.274426</v>
      </c>
      <c r="E52" s="58">
        <v>110</v>
      </c>
      <c r="F52" s="58">
        <v>46.072666</v>
      </c>
      <c r="G52" s="58">
        <v>138</v>
      </c>
      <c r="H52" s="58">
        <v>216.148</v>
      </c>
      <c r="I52" s="58">
        <v>44</v>
      </c>
      <c r="J52" s="58">
        <v>236.484</v>
      </c>
      <c r="K52" s="58">
        <v>17</v>
      </c>
      <c r="L52" s="58">
        <v>220.99</v>
      </c>
      <c r="M52" s="58">
        <v>7</v>
      </c>
      <c r="N52" s="58">
        <v>154.75</v>
      </c>
      <c r="O52" s="58">
        <v>3</v>
      </c>
      <c r="P52" s="58">
        <v>100</v>
      </c>
      <c r="Q52" s="58">
        <v>1</v>
      </c>
      <c r="R52" s="58">
        <v>45.02976</v>
      </c>
      <c r="S52" s="58">
        <v>2</v>
      </c>
      <c r="T52" s="58">
        <v>145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115</v>
      </c>
      <c r="B53" s="57"/>
      <c r="C53" s="58">
        <v>52</v>
      </c>
      <c r="D53" s="58">
        <v>220.65</v>
      </c>
      <c r="E53" s="58">
        <v>5</v>
      </c>
      <c r="F53" s="58">
        <v>2.15</v>
      </c>
      <c r="G53" s="58">
        <v>18</v>
      </c>
      <c r="H53" s="58">
        <v>30</v>
      </c>
      <c r="I53" s="58">
        <v>24</v>
      </c>
      <c r="J53" s="58">
        <v>138.5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116</v>
      </c>
      <c r="B54" s="57"/>
      <c r="C54" s="58">
        <v>2097</v>
      </c>
      <c r="D54" s="58">
        <v>73078.184722</v>
      </c>
      <c r="E54" s="58">
        <v>568</v>
      </c>
      <c r="F54" s="58">
        <v>190.768055</v>
      </c>
      <c r="G54" s="58">
        <v>743</v>
      </c>
      <c r="H54" s="58">
        <v>1220.51497</v>
      </c>
      <c r="I54" s="58">
        <v>300</v>
      </c>
      <c r="J54" s="58">
        <v>1689.479287</v>
      </c>
      <c r="K54" s="58">
        <v>179</v>
      </c>
      <c r="L54" s="58">
        <v>2175.94902</v>
      </c>
      <c r="M54" s="58">
        <v>110</v>
      </c>
      <c r="N54" s="58">
        <v>2613.72</v>
      </c>
      <c r="O54" s="58">
        <v>35</v>
      </c>
      <c r="P54" s="58">
        <v>1142.88</v>
      </c>
      <c r="Q54" s="58">
        <v>6</v>
      </c>
      <c r="R54" s="58">
        <v>264.01</v>
      </c>
      <c r="S54" s="58">
        <v>64</v>
      </c>
      <c r="T54" s="58">
        <v>4352.76809</v>
      </c>
      <c r="U54" s="58">
        <v>62</v>
      </c>
      <c r="V54" s="58">
        <v>12352.4379</v>
      </c>
      <c r="W54" s="58">
        <v>30</v>
      </c>
      <c r="X54" s="58">
        <v>47075.6574</v>
      </c>
    </row>
    <row r="55" spans="1:24" s="51" customFormat="1" ht="12.75" customHeight="1">
      <c r="A55" s="56" t="s">
        <v>117</v>
      </c>
      <c r="B55" s="57"/>
      <c r="C55" s="58">
        <v>12342</v>
      </c>
      <c r="D55" s="58">
        <v>135010.306683</v>
      </c>
      <c r="E55" s="58">
        <v>2655</v>
      </c>
      <c r="F55" s="58">
        <v>1080.978589</v>
      </c>
      <c r="G55" s="58">
        <v>5324</v>
      </c>
      <c r="H55" s="58">
        <v>8652.086391</v>
      </c>
      <c r="I55" s="58">
        <v>2351</v>
      </c>
      <c r="J55" s="58">
        <v>12965.00495</v>
      </c>
      <c r="K55" s="58">
        <v>1159</v>
      </c>
      <c r="L55" s="58">
        <v>13456.926378</v>
      </c>
      <c r="M55" s="58">
        <v>376</v>
      </c>
      <c r="N55" s="58">
        <v>8793.32565</v>
      </c>
      <c r="O55" s="58">
        <v>110</v>
      </c>
      <c r="P55" s="58">
        <v>3530.379178</v>
      </c>
      <c r="Q55" s="58">
        <v>50</v>
      </c>
      <c r="R55" s="58">
        <v>2160.45053</v>
      </c>
      <c r="S55" s="58">
        <v>143</v>
      </c>
      <c r="T55" s="58">
        <v>9189.769316</v>
      </c>
      <c r="U55" s="58">
        <v>142</v>
      </c>
      <c r="V55" s="58">
        <v>26799.70869</v>
      </c>
      <c r="W55" s="58">
        <v>32</v>
      </c>
      <c r="X55" s="58">
        <v>48381.677011</v>
      </c>
    </row>
    <row r="56" spans="1:24" s="51" customFormat="1" ht="12.75" customHeight="1">
      <c r="A56" s="56" t="s">
        <v>118</v>
      </c>
      <c r="B56" s="57"/>
      <c r="C56" s="58">
        <v>32922</v>
      </c>
      <c r="D56" s="58">
        <v>292257.511166</v>
      </c>
      <c r="E56" s="58">
        <v>7229</v>
      </c>
      <c r="F56" s="58">
        <v>2768.235276</v>
      </c>
      <c r="G56" s="58">
        <v>15527</v>
      </c>
      <c r="H56" s="58">
        <v>24429.70696</v>
      </c>
      <c r="I56" s="58">
        <v>6027</v>
      </c>
      <c r="J56" s="58">
        <v>32766.853282</v>
      </c>
      <c r="K56" s="58">
        <v>2244</v>
      </c>
      <c r="L56" s="58">
        <v>26319.652</v>
      </c>
      <c r="M56" s="58">
        <v>951</v>
      </c>
      <c r="N56" s="58">
        <v>22529.91428</v>
      </c>
      <c r="O56" s="58">
        <v>201</v>
      </c>
      <c r="P56" s="58">
        <v>6537.744468</v>
      </c>
      <c r="Q56" s="58">
        <v>78</v>
      </c>
      <c r="R56" s="58">
        <v>3322.57066</v>
      </c>
      <c r="S56" s="58">
        <v>335</v>
      </c>
      <c r="T56" s="58">
        <v>21796.57072</v>
      </c>
      <c r="U56" s="58">
        <v>272</v>
      </c>
      <c r="V56" s="58">
        <v>52128.19505</v>
      </c>
      <c r="W56" s="58">
        <v>58</v>
      </c>
      <c r="X56" s="58">
        <v>99658.06847</v>
      </c>
    </row>
    <row r="57" spans="1:24" ht="16.5" customHeight="1">
      <c r="A57" s="59" t="s">
        <v>40</v>
      </c>
      <c r="B57" s="59"/>
      <c r="C57" s="59"/>
      <c r="D57" s="60" t="s">
        <v>41</v>
      </c>
      <c r="E57" s="59"/>
      <c r="F57" s="59"/>
      <c r="G57" s="59"/>
      <c r="H57" s="59"/>
      <c r="I57" s="59"/>
      <c r="J57" s="59"/>
      <c r="K57" s="59"/>
      <c r="L57" s="60" t="s">
        <v>42</v>
      </c>
      <c r="M57" s="60"/>
      <c r="N57" s="59"/>
      <c r="O57" s="59"/>
      <c r="P57" s="59"/>
      <c r="Q57" s="60"/>
      <c r="R57" s="59" t="s">
        <v>43</v>
      </c>
      <c r="S57" s="59"/>
      <c r="T57" s="59"/>
      <c r="U57" s="59"/>
      <c r="V57" s="59"/>
      <c r="W57" s="59"/>
      <c r="X57" s="26" t="str">
        <f>'2491-00-01'!V34</f>
        <v>中華民國104年05月01日編製</v>
      </c>
    </row>
    <row r="58" spans="12:24" ht="16.5" customHeight="1">
      <c r="L58" s="46" t="s">
        <v>44</v>
      </c>
      <c r="X58" s="62" t="s">
        <v>330</v>
      </c>
    </row>
    <row r="59" spans="1:24" ht="15.75">
      <c r="A59" s="63" t="s">
        <v>131</v>
      </c>
      <c r="B59" s="173" t="s">
        <v>323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309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132</v>
      </c>
      <c r="B61" s="63" t="s">
        <v>119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58" t="s">
        <v>120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14925" topLeftCell="X1" activePane="topLeft" state="split"/>
      <selection pane="topLeft" activeCell="F21" sqref="F21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2"/>
      <c r="G1" s="302"/>
      <c r="H1" s="302"/>
      <c r="I1" s="302"/>
      <c r="J1" s="302"/>
      <c r="Q1" s="66" t="s">
        <v>1</v>
      </c>
      <c r="R1" s="69" t="s">
        <v>2</v>
      </c>
    </row>
    <row r="2" spans="1:18" ht="16.5" customHeight="1">
      <c r="A2" s="70" t="s">
        <v>243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133</v>
      </c>
    </row>
    <row r="3" spans="1:18" s="75" customFormat="1" ht="19.5" customHeight="1">
      <c r="A3" s="303" t="s">
        <v>266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D5" s="76"/>
      <c r="E5" s="76"/>
      <c r="G5" s="267" t="str">
        <f>'2491-00-01'!H5</f>
        <v>中華民國104年04月底</v>
      </c>
      <c r="H5" s="267"/>
      <c r="I5" s="267"/>
      <c r="J5" s="267"/>
      <c r="K5" s="267"/>
      <c r="L5" s="267"/>
      <c r="M5" s="267"/>
      <c r="O5" s="77"/>
      <c r="P5" s="77"/>
      <c r="Q5" s="77"/>
      <c r="R5" s="78" t="s">
        <v>7</v>
      </c>
    </row>
    <row r="6" spans="1:18" s="80" customFormat="1" ht="12" customHeight="1">
      <c r="A6" s="305" t="s">
        <v>8</v>
      </c>
      <c r="B6" s="306"/>
      <c r="C6" s="311" t="s">
        <v>134</v>
      </c>
      <c r="D6" s="312"/>
      <c r="E6" s="315" t="s">
        <v>135</v>
      </c>
      <c r="F6" s="312"/>
      <c r="G6" s="315" t="s">
        <v>136</v>
      </c>
      <c r="H6" s="312"/>
      <c r="I6" s="315" t="s">
        <v>137</v>
      </c>
      <c r="J6" s="312"/>
      <c r="K6" s="315" t="s">
        <v>138</v>
      </c>
      <c r="L6" s="312"/>
      <c r="M6" s="317" t="s">
        <v>139</v>
      </c>
      <c r="N6" s="318"/>
      <c r="O6" s="294" t="s">
        <v>140</v>
      </c>
      <c r="P6" s="295"/>
      <c r="Q6" s="298" t="s">
        <v>141</v>
      </c>
      <c r="R6" s="300" t="s">
        <v>142</v>
      </c>
    </row>
    <row r="7" spans="1:18" s="80" customFormat="1" ht="21.75" customHeight="1">
      <c r="A7" s="307"/>
      <c r="B7" s="308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0"/>
      <c r="O7" s="296"/>
      <c r="P7" s="297"/>
      <c r="Q7" s="299"/>
      <c r="R7" s="301"/>
    </row>
    <row r="8" spans="1:18" s="80" customFormat="1" ht="33">
      <c r="A8" s="309"/>
      <c r="B8" s="310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.75" customHeight="1">
      <c r="A9" s="194" t="s">
        <v>37</v>
      </c>
      <c r="B9" s="195"/>
      <c r="C9" s="84">
        <v>644527</v>
      </c>
      <c r="D9" s="84">
        <v>21563183.882047</v>
      </c>
      <c r="E9" s="84">
        <v>22</v>
      </c>
      <c r="F9" s="84">
        <v>452.645</v>
      </c>
      <c r="G9" s="84">
        <v>11</v>
      </c>
      <c r="H9" s="84">
        <v>55.62254</v>
      </c>
      <c r="I9" s="84">
        <v>481477</v>
      </c>
      <c r="J9" s="84">
        <v>2309970.763276</v>
      </c>
      <c r="K9" s="84">
        <v>158170</v>
      </c>
      <c r="L9" s="84">
        <v>19109152.132079</v>
      </c>
      <c r="M9" s="84">
        <v>4810</v>
      </c>
      <c r="N9" s="84">
        <v>137416.386956</v>
      </c>
      <c r="O9" s="84">
        <v>37</v>
      </c>
      <c r="P9" s="84">
        <v>6136.332196</v>
      </c>
      <c r="Q9" s="84">
        <v>4076</v>
      </c>
      <c r="R9" s="84">
        <v>218</v>
      </c>
    </row>
    <row r="10" spans="1:18" s="80" customFormat="1" ht="15.75" customHeight="1">
      <c r="A10" s="189" t="s">
        <v>244</v>
      </c>
      <c r="B10" s="190"/>
      <c r="C10" s="84">
        <v>643358</v>
      </c>
      <c r="D10" s="84">
        <v>21543670.794107</v>
      </c>
      <c r="E10" s="84">
        <v>22</v>
      </c>
      <c r="F10" s="84">
        <v>452.645</v>
      </c>
      <c r="G10" s="84">
        <v>11</v>
      </c>
      <c r="H10" s="84">
        <v>55.62254</v>
      </c>
      <c r="I10" s="84">
        <v>480617</v>
      </c>
      <c r="J10" s="84">
        <v>2305124.358336</v>
      </c>
      <c r="K10" s="84">
        <v>157861</v>
      </c>
      <c r="L10" s="84">
        <v>19094485.449079</v>
      </c>
      <c r="M10" s="84">
        <v>4810</v>
      </c>
      <c r="N10" s="84">
        <v>137416.386956</v>
      </c>
      <c r="O10" s="84">
        <v>37</v>
      </c>
      <c r="P10" s="84">
        <v>6136.332196</v>
      </c>
      <c r="Q10" s="84">
        <v>4076</v>
      </c>
      <c r="R10" s="84">
        <v>214</v>
      </c>
    </row>
    <row r="11" spans="1:18" s="80" customFormat="1" ht="15.75" customHeight="1">
      <c r="A11" s="191" t="s">
        <v>284</v>
      </c>
      <c r="B11" s="192"/>
      <c r="C11" s="84">
        <v>125451</v>
      </c>
      <c r="D11" s="84">
        <v>2000703.242178</v>
      </c>
      <c r="E11" s="84">
        <v>1</v>
      </c>
      <c r="F11" s="84">
        <v>25</v>
      </c>
      <c r="G11" s="84">
        <v>0</v>
      </c>
      <c r="H11" s="84">
        <v>0</v>
      </c>
      <c r="I11" s="84">
        <v>99861</v>
      </c>
      <c r="J11" s="84">
        <v>427191.53053</v>
      </c>
      <c r="K11" s="84">
        <v>25117</v>
      </c>
      <c r="L11" s="84">
        <v>1565694.13196</v>
      </c>
      <c r="M11" s="84">
        <v>469</v>
      </c>
      <c r="N11" s="84">
        <v>7781.579688</v>
      </c>
      <c r="O11" s="84">
        <v>3</v>
      </c>
      <c r="P11" s="84">
        <v>11</v>
      </c>
      <c r="Q11" s="84">
        <v>298</v>
      </c>
      <c r="R11" s="84">
        <v>50</v>
      </c>
    </row>
    <row r="12" spans="1:18" s="80" customFormat="1" ht="15.75" customHeight="1">
      <c r="A12" s="191" t="s">
        <v>283</v>
      </c>
      <c r="B12" s="192"/>
      <c r="C12" s="84">
        <v>169920</v>
      </c>
      <c r="D12" s="84">
        <v>10975972.728901</v>
      </c>
      <c r="E12" s="84">
        <v>5</v>
      </c>
      <c r="F12" s="84">
        <v>62.65</v>
      </c>
      <c r="G12" s="84">
        <v>3</v>
      </c>
      <c r="H12" s="84">
        <v>36.1</v>
      </c>
      <c r="I12" s="84">
        <v>114697</v>
      </c>
      <c r="J12" s="84">
        <v>646049.425447</v>
      </c>
      <c r="K12" s="84">
        <v>51800</v>
      </c>
      <c r="L12" s="84">
        <v>10215503.200599</v>
      </c>
      <c r="M12" s="84">
        <v>3388</v>
      </c>
      <c r="N12" s="84">
        <v>108301.797499</v>
      </c>
      <c r="O12" s="84">
        <v>27</v>
      </c>
      <c r="P12" s="84">
        <v>6019.555356</v>
      </c>
      <c r="Q12" s="84">
        <v>2725</v>
      </c>
      <c r="R12" s="84">
        <v>82</v>
      </c>
    </row>
    <row r="13" spans="1:18" s="80" customFormat="1" ht="15.75" customHeight="1">
      <c r="A13" s="191" t="s">
        <v>332</v>
      </c>
      <c r="B13" s="192"/>
      <c r="C13" s="84">
        <v>52845</v>
      </c>
      <c r="D13" s="84">
        <v>1408994.96854</v>
      </c>
      <c r="E13" s="84">
        <v>1</v>
      </c>
      <c r="F13" s="84">
        <v>80</v>
      </c>
      <c r="G13" s="84">
        <v>0</v>
      </c>
      <c r="H13" s="84">
        <v>0</v>
      </c>
      <c r="I13" s="84">
        <v>40565</v>
      </c>
      <c r="J13" s="84">
        <v>192662.816001</v>
      </c>
      <c r="K13" s="84">
        <v>12117</v>
      </c>
      <c r="L13" s="84">
        <v>1213001.517798</v>
      </c>
      <c r="M13" s="84">
        <v>161</v>
      </c>
      <c r="N13" s="84">
        <v>3249.834741</v>
      </c>
      <c r="O13" s="84">
        <v>1</v>
      </c>
      <c r="P13" s="84">
        <v>0.8</v>
      </c>
      <c r="Q13" s="84">
        <v>142</v>
      </c>
      <c r="R13" s="84">
        <v>15</v>
      </c>
    </row>
    <row r="14" spans="1:18" s="80" customFormat="1" ht="15.75" customHeight="1">
      <c r="A14" s="191" t="s">
        <v>239</v>
      </c>
      <c r="B14" s="192"/>
      <c r="C14" s="84">
        <v>86291</v>
      </c>
      <c r="D14" s="84">
        <v>1571758.747227</v>
      </c>
      <c r="E14" s="84">
        <v>3</v>
      </c>
      <c r="F14" s="84">
        <v>24.575</v>
      </c>
      <c r="G14" s="84">
        <v>1</v>
      </c>
      <c r="H14" s="84">
        <v>1.8072</v>
      </c>
      <c r="I14" s="84">
        <v>65309</v>
      </c>
      <c r="J14" s="84">
        <v>277273.103384</v>
      </c>
      <c r="K14" s="84">
        <v>20648</v>
      </c>
      <c r="L14" s="84">
        <v>1289287.838376</v>
      </c>
      <c r="M14" s="84">
        <v>329</v>
      </c>
      <c r="N14" s="84">
        <v>5171.423267</v>
      </c>
      <c r="O14" s="84">
        <v>1</v>
      </c>
      <c r="P14" s="84">
        <v>0</v>
      </c>
      <c r="Q14" s="84">
        <v>460</v>
      </c>
      <c r="R14" s="84">
        <v>30</v>
      </c>
    </row>
    <row r="15" spans="1:18" s="80" customFormat="1" ht="15.75" customHeight="1">
      <c r="A15" s="191" t="s">
        <v>240</v>
      </c>
      <c r="B15" s="192"/>
      <c r="C15" s="84">
        <v>33112</v>
      </c>
      <c r="D15" s="84">
        <v>830356.88627</v>
      </c>
      <c r="E15" s="84">
        <v>2</v>
      </c>
      <c r="F15" s="84">
        <v>0.62</v>
      </c>
      <c r="G15" s="84">
        <v>3</v>
      </c>
      <c r="H15" s="84">
        <v>1.10534</v>
      </c>
      <c r="I15" s="84">
        <v>24909</v>
      </c>
      <c r="J15" s="84">
        <v>124808.992792</v>
      </c>
      <c r="K15" s="84">
        <v>8151</v>
      </c>
      <c r="L15" s="84">
        <v>704822.75825</v>
      </c>
      <c r="M15" s="84">
        <v>47</v>
      </c>
      <c r="N15" s="84">
        <v>723.409888</v>
      </c>
      <c r="O15" s="84">
        <v>0</v>
      </c>
      <c r="P15" s="84">
        <v>0</v>
      </c>
      <c r="Q15" s="84">
        <v>48</v>
      </c>
      <c r="R15" s="84">
        <v>4</v>
      </c>
    </row>
    <row r="16" spans="1:18" s="80" customFormat="1" ht="15.75" customHeight="1">
      <c r="A16" s="193" t="s">
        <v>245</v>
      </c>
      <c r="B16" s="190"/>
      <c r="C16" s="84">
        <v>80496</v>
      </c>
      <c r="D16" s="84">
        <v>1730290.888243</v>
      </c>
      <c r="E16" s="84">
        <v>4</v>
      </c>
      <c r="F16" s="84">
        <v>39.8</v>
      </c>
      <c r="G16" s="84">
        <v>2</v>
      </c>
      <c r="H16" s="84">
        <v>5.75</v>
      </c>
      <c r="I16" s="84">
        <v>63443</v>
      </c>
      <c r="J16" s="84">
        <v>300001.973572</v>
      </c>
      <c r="K16" s="84">
        <v>16886</v>
      </c>
      <c r="L16" s="84">
        <v>1428845.086923</v>
      </c>
      <c r="M16" s="84">
        <v>159</v>
      </c>
      <c r="N16" s="84">
        <v>1316.800908</v>
      </c>
      <c r="O16" s="84">
        <v>2</v>
      </c>
      <c r="P16" s="84">
        <v>81.47684</v>
      </c>
      <c r="Q16" s="84">
        <v>184</v>
      </c>
      <c r="R16" s="84">
        <v>9</v>
      </c>
    </row>
    <row r="17" spans="1:18" s="80" customFormat="1" ht="15.75" customHeight="1">
      <c r="A17" s="191" t="s">
        <v>246</v>
      </c>
      <c r="B17" s="192"/>
      <c r="C17" s="84">
        <v>5446</v>
      </c>
      <c r="D17" s="84">
        <v>73796.959642</v>
      </c>
      <c r="E17" s="84">
        <v>3</v>
      </c>
      <c r="F17" s="84">
        <v>119.68</v>
      </c>
      <c r="G17" s="84">
        <v>0</v>
      </c>
      <c r="H17" s="84">
        <v>0</v>
      </c>
      <c r="I17" s="84">
        <v>4233</v>
      </c>
      <c r="J17" s="84">
        <v>24368.763241</v>
      </c>
      <c r="K17" s="84">
        <v>1199</v>
      </c>
      <c r="L17" s="84">
        <v>49219.216401</v>
      </c>
      <c r="M17" s="84">
        <v>11</v>
      </c>
      <c r="N17" s="84">
        <v>89.3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191" t="s">
        <v>247</v>
      </c>
      <c r="B18" s="192"/>
      <c r="C18" s="84">
        <v>10854</v>
      </c>
      <c r="D18" s="84">
        <v>512417.406679</v>
      </c>
      <c r="E18" s="84">
        <v>0</v>
      </c>
      <c r="F18" s="84">
        <v>0</v>
      </c>
      <c r="G18" s="84">
        <v>0</v>
      </c>
      <c r="H18" s="84">
        <v>0</v>
      </c>
      <c r="I18" s="84">
        <v>7471</v>
      </c>
      <c r="J18" s="84">
        <v>35967.673979</v>
      </c>
      <c r="K18" s="84">
        <v>3280</v>
      </c>
      <c r="L18" s="84">
        <v>470045.5157</v>
      </c>
      <c r="M18" s="84">
        <v>100</v>
      </c>
      <c r="N18" s="84">
        <v>6380.717</v>
      </c>
      <c r="O18" s="84">
        <v>3</v>
      </c>
      <c r="P18" s="84">
        <v>23.5</v>
      </c>
      <c r="Q18" s="84">
        <v>54</v>
      </c>
      <c r="R18" s="84">
        <v>10</v>
      </c>
    </row>
    <row r="19" spans="1:18" s="80" customFormat="1" ht="15.75" customHeight="1">
      <c r="A19" s="191" t="s">
        <v>248</v>
      </c>
      <c r="B19" s="192"/>
      <c r="C19" s="84">
        <v>6740</v>
      </c>
      <c r="D19" s="84">
        <v>293131.472276</v>
      </c>
      <c r="E19" s="84">
        <v>0</v>
      </c>
      <c r="F19" s="84">
        <v>0</v>
      </c>
      <c r="G19" s="84">
        <v>0</v>
      </c>
      <c r="H19" s="84">
        <v>0</v>
      </c>
      <c r="I19" s="84">
        <v>4953</v>
      </c>
      <c r="J19" s="84">
        <v>22000.323296</v>
      </c>
      <c r="K19" s="84">
        <v>1780</v>
      </c>
      <c r="L19" s="84">
        <v>270413.64898</v>
      </c>
      <c r="M19" s="84">
        <v>7</v>
      </c>
      <c r="N19" s="84">
        <v>717.5</v>
      </c>
      <c r="O19" s="84">
        <v>0</v>
      </c>
      <c r="P19" s="84">
        <v>0</v>
      </c>
      <c r="Q19" s="84">
        <v>11</v>
      </c>
      <c r="R19" s="84">
        <v>3</v>
      </c>
    </row>
    <row r="20" spans="1:18" s="80" customFormat="1" ht="15.75" customHeight="1">
      <c r="A20" s="191" t="s">
        <v>249</v>
      </c>
      <c r="B20" s="192"/>
      <c r="C20" s="84">
        <v>24597</v>
      </c>
      <c r="D20" s="84">
        <v>412460.70293</v>
      </c>
      <c r="E20" s="84">
        <v>1</v>
      </c>
      <c r="F20" s="84">
        <v>0.02</v>
      </c>
      <c r="G20" s="84">
        <v>1</v>
      </c>
      <c r="H20" s="84">
        <v>0.26</v>
      </c>
      <c r="I20" s="84">
        <v>18488</v>
      </c>
      <c r="J20" s="84">
        <v>71190.57059</v>
      </c>
      <c r="K20" s="84">
        <v>6083</v>
      </c>
      <c r="L20" s="84">
        <v>341108.05234</v>
      </c>
      <c r="M20" s="84">
        <v>24</v>
      </c>
      <c r="N20" s="84">
        <v>161.8</v>
      </c>
      <c r="O20" s="84">
        <v>0</v>
      </c>
      <c r="P20" s="84">
        <v>0</v>
      </c>
      <c r="Q20" s="84">
        <v>45</v>
      </c>
      <c r="R20" s="84">
        <v>4</v>
      </c>
    </row>
    <row r="21" spans="1:18" s="80" customFormat="1" ht="15.75" customHeight="1">
      <c r="A21" s="191" t="s">
        <v>250</v>
      </c>
      <c r="B21" s="192"/>
      <c r="C21" s="84">
        <v>4908</v>
      </c>
      <c r="D21" s="84">
        <v>75990.124928</v>
      </c>
      <c r="E21" s="84">
        <v>0</v>
      </c>
      <c r="F21" s="84">
        <v>0</v>
      </c>
      <c r="G21" s="84">
        <v>0</v>
      </c>
      <c r="H21" s="84">
        <v>0</v>
      </c>
      <c r="I21" s="84">
        <v>3739</v>
      </c>
      <c r="J21" s="84">
        <v>17660.548838</v>
      </c>
      <c r="K21" s="84">
        <v>1166</v>
      </c>
      <c r="L21" s="84">
        <v>58324.57609</v>
      </c>
      <c r="M21" s="84">
        <v>3</v>
      </c>
      <c r="N21" s="84">
        <v>5</v>
      </c>
      <c r="O21" s="84">
        <v>0</v>
      </c>
      <c r="P21" s="84">
        <v>0</v>
      </c>
      <c r="Q21" s="84">
        <v>5</v>
      </c>
      <c r="R21" s="84">
        <v>2</v>
      </c>
    </row>
    <row r="22" spans="1:18" s="80" customFormat="1" ht="15.75" customHeight="1">
      <c r="A22" s="191" t="s">
        <v>251</v>
      </c>
      <c r="B22" s="192"/>
      <c r="C22" s="84">
        <v>6262</v>
      </c>
      <c r="D22" s="84">
        <v>254828.389329</v>
      </c>
      <c r="E22" s="84">
        <v>0</v>
      </c>
      <c r="F22" s="84">
        <v>0</v>
      </c>
      <c r="G22" s="84">
        <v>0</v>
      </c>
      <c r="H22" s="84">
        <v>0</v>
      </c>
      <c r="I22" s="84">
        <v>4967</v>
      </c>
      <c r="J22" s="84">
        <v>28584.594989</v>
      </c>
      <c r="K22" s="84">
        <v>1287</v>
      </c>
      <c r="L22" s="84">
        <v>225537.617528</v>
      </c>
      <c r="M22" s="84">
        <v>8</v>
      </c>
      <c r="N22" s="84">
        <v>706.176812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191" t="s">
        <v>252</v>
      </c>
      <c r="B23" s="192"/>
      <c r="C23" s="84">
        <v>4282</v>
      </c>
      <c r="D23" s="84">
        <v>64819.386461</v>
      </c>
      <c r="E23" s="84">
        <v>0</v>
      </c>
      <c r="F23" s="84">
        <v>0</v>
      </c>
      <c r="G23" s="84">
        <v>0</v>
      </c>
      <c r="H23" s="84">
        <v>0</v>
      </c>
      <c r="I23" s="84">
        <v>3276</v>
      </c>
      <c r="J23" s="84">
        <v>15894.163921</v>
      </c>
      <c r="K23" s="84">
        <v>1001</v>
      </c>
      <c r="L23" s="84">
        <v>48909.77254</v>
      </c>
      <c r="M23" s="84">
        <v>5</v>
      </c>
      <c r="N23" s="84">
        <v>15.45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191" t="s">
        <v>253</v>
      </c>
      <c r="B24" s="192"/>
      <c r="C24" s="84">
        <v>6194</v>
      </c>
      <c r="D24" s="84">
        <v>91535.658774</v>
      </c>
      <c r="E24" s="84">
        <v>0</v>
      </c>
      <c r="F24" s="84">
        <v>0</v>
      </c>
      <c r="G24" s="84">
        <v>1</v>
      </c>
      <c r="H24" s="84">
        <v>10.6</v>
      </c>
      <c r="I24" s="84">
        <v>4993</v>
      </c>
      <c r="J24" s="84">
        <v>24805.781464</v>
      </c>
      <c r="K24" s="84">
        <v>1192</v>
      </c>
      <c r="L24" s="84">
        <v>66658.02731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191" t="s">
        <v>238</v>
      </c>
      <c r="B25" s="192"/>
      <c r="C25" s="84">
        <v>1202</v>
      </c>
      <c r="D25" s="84">
        <v>13898.940072</v>
      </c>
      <c r="E25" s="84">
        <v>0</v>
      </c>
      <c r="F25" s="84">
        <v>0</v>
      </c>
      <c r="G25" s="84">
        <v>0</v>
      </c>
      <c r="H25" s="84">
        <v>0</v>
      </c>
      <c r="I25" s="84">
        <v>927</v>
      </c>
      <c r="J25" s="84">
        <v>5688.352932</v>
      </c>
      <c r="K25" s="84">
        <v>274</v>
      </c>
      <c r="L25" s="84">
        <v>8190.58714</v>
      </c>
      <c r="M25" s="84">
        <v>1</v>
      </c>
      <c r="N25" s="84">
        <v>20</v>
      </c>
      <c r="O25" s="84">
        <v>0</v>
      </c>
      <c r="P25" s="84">
        <v>0</v>
      </c>
      <c r="Q25" s="84">
        <v>1</v>
      </c>
      <c r="R25" s="84">
        <v>0</v>
      </c>
    </row>
    <row r="26" spans="1:18" s="80" customFormat="1" ht="15.75" customHeight="1">
      <c r="A26" s="191" t="s">
        <v>254</v>
      </c>
      <c r="B26" s="192"/>
      <c r="C26" s="84">
        <v>3490</v>
      </c>
      <c r="D26" s="84">
        <v>72445.845098</v>
      </c>
      <c r="E26" s="84">
        <v>1</v>
      </c>
      <c r="F26" s="84">
        <v>100</v>
      </c>
      <c r="G26" s="84">
        <v>0</v>
      </c>
      <c r="H26" s="84">
        <v>0</v>
      </c>
      <c r="I26" s="84">
        <v>2615</v>
      </c>
      <c r="J26" s="84">
        <v>13826.992778</v>
      </c>
      <c r="K26" s="84">
        <v>869</v>
      </c>
      <c r="L26" s="84">
        <v>56939.70742</v>
      </c>
      <c r="M26" s="84">
        <v>5</v>
      </c>
      <c r="N26" s="84">
        <v>1579.1449</v>
      </c>
      <c r="O26" s="84">
        <v>0</v>
      </c>
      <c r="P26" s="84">
        <v>0</v>
      </c>
      <c r="Q26" s="84">
        <v>2</v>
      </c>
      <c r="R26" s="84">
        <v>0</v>
      </c>
    </row>
    <row r="27" spans="1:18" s="80" customFormat="1" ht="15.75" customHeight="1">
      <c r="A27" s="191" t="s">
        <v>255</v>
      </c>
      <c r="B27" s="192"/>
      <c r="C27" s="84">
        <v>644</v>
      </c>
      <c r="D27" s="84">
        <v>7544.04775</v>
      </c>
      <c r="E27" s="84">
        <v>0</v>
      </c>
      <c r="F27" s="84">
        <v>0</v>
      </c>
      <c r="G27" s="84">
        <v>0</v>
      </c>
      <c r="H27" s="84">
        <v>0</v>
      </c>
      <c r="I27" s="84">
        <v>519</v>
      </c>
      <c r="J27" s="84">
        <v>2820.87075</v>
      </c>
      <c r="K27" s="84">
        <v>125</v>
      </c>
      <c r="L27" s="84">
        <v>4723.177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191" t="s">
        <v>256</v>
      </c>
      <c r="B28" s="192"/>
      <c r="C28" s="84">
        <v>5578</v>
      </c>
      <c r="D28" s="84">
        <v>74554.623936</v>
      </c>
      <c r="E28" s="84">
        <v>1</v>
      </c>
      <c r="F28" s="84">
        <v>0.3</v>
      </c>
      <c r="G28" s="84">
        <v>0</v>
      </c>
      <c r="H28" s="84">
        <v>0</v>
      </c>
      <c r="I28" s="84">
        <v>4605</v>
      </c>
      <c r="J28" s="84">
        <v>17598.533216</v>
      </c>
      <c r="K28" s="84">
        <v>968</v>
      </c>
      <c r="L28" s="84">
        <v>56939.99072</v>
      </c>
      <c r="M28" s="84">
        <v>4</v>
      </c>
      <c r="N28" s="84">
        <v>15.8</v>
      </c>
      <c r="O28" s="84">
        <v>0</v>
      </c>
      <c r="P28" s="84">
        <v>0</v>
      </c>
      <c r="Q28" s="84">
        <v>8</v>
      </c>
      <c r="R28" s="84">
        <v>1</v>
      </c>
    </row>
    <row r="29" spans="1:18" s="80" customFormat="1" ht="15.75" customHeight="1">
      <c r="A29" s="191" t="s">
        <v>257</v>
      </c>
      <c r="B29" s="192"/>
      <c r="C29" s="84">
        <v>10771</v>
      </c>
      <c r="D29" s="84">
        <v>1031408.891782</v>
      </c>
      <c r="E29" s="84">
        <v>0</v>
      </c>
      <c r="F29" s="84">
        <v>0</v>
      </c>
      <c r="G29" s="84">
        <v>0</v>
      </c>
      <c r="H29" s="84">
        <v>0</v>
      </c>
      <c r="I29" s="84">
        <v>7638</v>
      </c>
      <c r="J29" s="84">
        <v>38211.562045</v>
      </c>
      <c r="K29" s="84">
        <v>3059</v>
      </c>
      <c r="L29" s="84">
        <v>992093.677484</v>
      </c>
      <c r="M29" s="84">
        <v>74</v>
      </c>
      <c r="N29" s="84">
        <v>1103.652253</v>
      </c>
      <c r="O29" s="84">
        <v>0</v>
      </c>
      <c r="P29" s="84">
        <v>0</v>
      </c>
      <c r="Q29" s="84">
        <v>68</v>
      </c>
      <c r="R29" s="84">
        <v>4</v>
      </c>
    </row>
    <row r="30" spans="1:18" s="80" customFormat="1" ht="15.75" customHeight="1">
      <c r="A30" s="191" t="s">
        <v>258</v>
      </c>
      <c r="B30" s="192"/>
      <c r="C30" s="84">
        <v>4275</v>
      </c>
      <c r="D30" s="84">
        <v>46760.883091</v>
      </c>
      <c r="E30" s="84">
        <v>0</v>
      </c>
      <c r="F30" s="84">
        <v>0</v>
      </c>
      <c r="G30" s="84">
        <v>0</v>
      </c>
      <c r="H30" s="84">
        <v>0</v>
      </c>
      <c r="I30" s="84">
        <v>3409</v>
      </c>
      <c r="J30" s="84">
        <v>18517.784571</v>
      </c>
      <c r="K30" s="84">
        <v>859</v>
      </c>
      <c r="L30" s="84">
        <v>28227.34852</v>
      </c>
      <c r="M30" s="84">
        <v>7</v>
      </c>
      <c r="N30" s="84">
        <v>15.75</v>
      </c>
      <c r="O30" s="84">
        <v>0</v>
      </c>
      <c r="P30" s="84">
        <v>0</v>
      </c>
      <c r="Q30" s="84">
        <v>6</v>
      </c>
      <c r="R30" s="84">
        <v>0</v>
      </c>
    </row>
    <row r="31" spans="1:18" s="80" customFormat="1" ht="15.75" customHeight="1">
      <c r="A31" s="189" t="s">
        <v>259</v>
      </c>
      <c r="B31" s="190"/>
      <c r="C31" s="84">
        <v>1169</v>
      </c>
      <c r="D31" s="84">
        <v>19513.08794</v>
      </c>
      <c r="E31" s="84">
        <v>0</v>
      </c>
      <c r="F31" s="84">
        <v>0</v>
      </c>
      <c r="G31" s="84">
        <v>0</v>
      </c>
      <c r="H31" s="84">
        <v>0</v>
      </c>
      <c r="I31" s="84">
        <v>860</v>
      </c>
      <c r="J31" s="84">
        <v>4846.40494</v>
      </c>
      <c r="K31" s="84">
        <v>309</v>
      </c>
      <c r="L31" s="84">
        <v>14666.683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4</v>
      </c>
    </row>
    <row r="32" spans="1:18" s="80" customFormat="1" ht="15.75" customHeight="1">
      <c r="A32" s="185" t="s">
        <v>38</v>
      </c>
      <c r="B32" s="186"/>
      <c r="C32" s="84">
        <v>1025</v>
      </c>
      <c r="D32" s="84">
        <v>18295.02794</v>
      </c>
      <c r="E32" s="84">
        <v>0</v>
      </c>
      <c r="F32" s="84">
        <v>0</v>
      </c>
      <c r="G32" s="84">
        <v>0</v>
      </c>
      <c r="H32" s="84">
        <v>0</v>
      </c>
      <c r="I32" s="84">
        <v>746</v>
      </c>
      <c r="J32" s="84">
        <v>4124.74494</v>
      </c>
      <c r="K32" s="84">
        <v>279</v>
      </c>
      <c r="L32" s="84">
        <v>14170.283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4</v>
      </c>
    </row>
    <row r="33" spans="1:18" s="80" customFormat="1" ht="15.75" customHeight="1">
      <c r="A33" s="187" t="s">
        <v>39</v>
      </c>
      <c r="B33" s="188"/>
      <c r="C33" s="84">
        <v>144</v>
      </c>
      <c r="D33" s="84">
        <v>1218.06</v>
      </c>
      <c r="E33" s="84">
        <v>0</v>
      </c>
      <c r="F33" s="84">
        <v>0</v>
      </c>
      <c r="G33" s="84">
        <v>0</v>
      </c>
      <c r="H33" s="84">
        <v>0</v>
      </c>
      <c r="I33" s="84">
        <v>114</v>
      </c>
      <c r="J33" s="84">
        <v>721.66</v>
      </c>
      <c r="K33" s="84">
        <v>30</v>
      </c>
      <c r="L33" s="84">
        <v>496.4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40</v>
      </c>
      <c r="B34" s="85"/>
      <c r="C34" s="85"/>
      <c r="D34" s="85"/>
      <c r="E34" s="85" t="s">
        <v>41</v>
      </c>
      <c r="F34" s="85"/>
      <c r="G34" s="85"/>
      <c r="H34" s="86" t="s">
        <v>42</v>
      </c>
      <c r="I34" s="86"/>
      <c r="J34" s="85"/>
      <c r="K34" s="85"/>
      <c r="L34" s="86" t="s">
        <v>43</v>
      </c>
      <c r="M34" s="87"/>
      <c r="N34" s="87"/>
      <c r="O34" s="87"/>
      <c r="P34" s="87"/>
      <c r="Q34" s="87"/>
      <c r="R34" s="61" t="str">
        <f>'2491-00-01'!V34</f>
        <v>中華民國104年05月01日編製</v>
      </c>
    </row>
    <row r="35" spans="8:18" ht="19.5" customHeight="1">
      <c r="H35" s="67" t="s">
        <v>44</v>
      </c>
      <c r="L35" s="76"/>
      <c r="M35" s="76"/>
      <c r="N35" s="76"/>
      <c r="O35" s="76"/>
      <c r="P35" s="76"/>
      <c r="Q35" s="76"/>
      <c r="R35" s="88" t="s">
        <v>330</v>
      </c>
    </row>
    <row r="36" spans="1:18" s="149" customFormat="1" ht="15.75" customHeight="1">
      <c r="A36" s="147" t="s">
        <v>46</v>
      </c>
      <c r="B36" s="143" t="s">
        <v>334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335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336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293" t="s">
        <v>144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145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147</v>
      </c>
    </row>
    <row r="3" spans="1:18" s="75" customFormat="1" ht="19.5" customHeight="1">
      <c r="A3" s="303" t="s">
        <v>267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E5" s="90"/>
      <c r="F5" s="267" t="str">
        <f>'2491-00-01'!H5</f>
        <v>中華民國104年04月底</v>
      </c>
      <c r="G5" s="267"/>
      <c r="H5" s="267"/>
      <c r="I5" s="267"/>
      <c r="J5" s="267"/>
      <c r="K5" s="267"/>
      <c r="L5" s="267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7" t="s">
        <v>148</v>
      </c>
      <c r="B6" s="318"/>
      <c r="C6" s="311" t="s">
        <v>134</v>
      </c>
      <c r="D6" s="312"/>
      <c r="E6" s="315" t="s">
        <v>135</v>
      </c>
      <c r="F6" s="312"/>
      <c r="G6" s="315" t="s">
        <v>136</v>
      </c>
      <c r="H6" s="312"/>
      <c r="I6" s="315" t="s">
        <v>137</v>
      </c>
      <c r="J6" s="312"/>
      <c r="K6" s="315" t="s">
        <v>138</v>
      </c>
      <c r="L6" s="312"/>
      <c r="M6" s="317" t="s">
        <v>139</v>
      </c>
      <c r="N6" s="323"/>
      <c r="O6" s="317" t="s">
        <v>140</v>
      </c>
      <c r="P6" s="295"/>
      <c r="Q6" s="298" t="s">
        <v>141</v>
      </c>
      <c r="R6" s="300" t="s">
        <v>142</v>
      </c>
    </row>
    <row r="7" spans="1:18" s="80" customFormat="1" ht="22.5" customHeight="1">
      <c r="A7" s="321"/>
      <c r="B7" s="322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4"/>
      <c r="O7" s="319"/>
      <c r="P7" s="297"/>
      <c r="Q7" s="299"/>
      <c r="R7" s="301"/>
    </row>
    <row r="8" spans="1:18" s="80" customFormat="1" ht="33" customHeight="1">
      <c r="A8" s="319"/>
      <c r="B8" s="320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" customHeight="1">
      <c r="A9" s="56" t="s">
        <v>37</v>
      </c>
      <c r="B9" s="57"/>
      <c r="C9" s="84">
        <v>644527</v>
      </c>
      <c r="D9" s="84">
        <v>21563183.882047</v>
      </c>
      <c r="E9" s="84">
        <v>22</v>
      </c>
      <c r="F9" s="84">
        <v>452.645</v>
      </c>
      <c r="G9" s="84">
        <v>11</v>
      </c>
      <c r="H9" s="84">
        <v>55.62254</v>
      </c>
      <c r="I9" s="84">
        <v>481477</v>
      </c>
      <c r="J9" s="84">
        <v>2309970.763276</v>
      </c>
      <c r="K9" s="84">
        <v>158170</v>
      </c>
      <c r="L9" s="84">
        <v>19109152.132079</v>
      </c>
      <c r="M9" s="84">
        <v>4810</v>
      </c>
      <c r="N9" s="84">
        <v>137416.386956</v>
      </c>
      <c r="O9" s="84">
        <v>37</v>
      </c>
      <c r="P9" s="84">
        <v>6136.332196</v>
      </c>
      <c r="Q9" s="84">
        <v>4076</v>
      </c>
      <c r="R9" s="84">
        <v>218</v>
      </c>
    </row>
    <row r="10" spans="1:18" s="80" customFormat="1" ht="15" customHeight="1">
      <c r="A10" s="56" t="s">
        <v>74</v>
      </c>
      <c r="B10" s="57"/>
      <c r="C10" s="84">
        <v>12445</v>
      </c>
      <c r="D10" s="84">
        <v>517958.6453</v>
      </c>
      <c r="E10" s="84">
        <v>3</v>
      </c>
      <c r="F10" s="84">
        <v>44.18</v>
      </c>
      <c r="G10" s="84">
        <v>3</v>
      </c>
      <c r="H10" s="84">
        <v>11.33134</v>
      </c>
      <c r="I10" s="84">
        <v>7955</v>
      </c>
      <c r="J10" s="84">
        <v>37172.462874</v>
      </c>
      <c r="K10" s="84">
        <v>4465</v>
      </c>
      <c r="L10" s="84">
        <v>480555.351086</v>
      </c>
      <c r="M10" s="84">
        <v>19</v>
      </c>
      <c r="N10" s="84">
        <v>175.32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75</v>
      </c>
      <c r="B11" s="57"/>
      <c r="C11" s="84">
        <v>3866</v>
      </c>
      <c r="D11" s="84">
        <v>250476.996588</v>
      </c>
      <c r="E11" s="84">
        <v>0</v>
      </c>
      <c r="F11" s="84">
        <v>0</v>
      </c>
      <c r="G11" s="84">
        <v>0</v>
      </c>
      <c r="H11" s="84">
        <v>0</v>
      </c>
      <c r="I11" s="84">
        <v>2578</v>
      </c>
      <c r="J11" s="84">
        <v>23502.936481</v>
      </c>
      <c r="K11" s="84">
        <v>1279</v>
      </c>
      <c r="L11" s="84">
        <v>225041.060409</v>
      </c>
      <c r="M11" s="84">
        <v>9</v>
      </c>
      <c r="N11" s="84">
        <v>1932.999698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76</v>
      </c>
      <c r="B12" s="57"/>
      <c r="C12" s="84">
        <v>185212</v>
      </c>
      <c r="D12" s="84">
        <v>8083671.440723</v>
      </c>
      <c r="E12" s="84">
        <v>0</v>
      </c>
      <c r="F12" s="84">
        <v>0</v>
      </c>
      <c r="G12" s="84">
        <v>1</v>
      </c>
      <c r="H12" s="84">
        <v>0.15</v>
      </c>
      <c r="I12" s="84">
        <v>125930</v>
      </c>
      <c r="J12" s="84">
        <v>595759.045614</v>
      </c>
      <c r="K12" s="84">
        <v>58571</v>
      </c>
      <c r="L12" s="84">
        <v>7472517.770263</v>
      </c>
      <c r="M12" s="84">
        <v>705</v>
      </c>
      <c r="N12" s="84">
        <v>15372.498006</v>
      </c>
      <c r="O12" s="84">
        <v>5</v>
      </c>
      <c r="P12" s="84">
        <v>21.97684</v>
      </c>
      <c r="Q12" s="84">
        <v>57</v>
      </c>
      <c r="R12" s="84">
        <v>0</v>
      </c>
    </row>
    <row r="13" spans="1:18" s="80" customFormat="1" ht="15" customHeight="1">
      <c r="A13" s="56" t="s">
        <v>77</v>
      </c>
      <c r="B13" s="57"/>
      <c r="C13" s="84">
        <v>15624</v>
      </c>
      <c r="D13" s="84">
        <v>414601.484265</v>
      </c>
      <c r="E13" s="84">
        <v>0</v>
      </c>
      <c r="F13" s="84">
        <v>0</v>
      </c>
      <c r="G13" s="84">
        <v>1</v>
      </c>
      <c r="H13" s="84">
        <v>0.15</v>
      </c>
      <c r="I13" s="84">
        <v>11077</v>
      </c>
      <c r="J13" s="84">
        <v>51098.289538</v>
      </c>
      <c r="K13" s="84">
        <v>4499</v>
      </c>
      <c r="L13" s="84">
        <v>362636.078146</v>
      </c>
      <c r="M13" s="84">
        <v>47</v>
      </c>
      <c r="N13" s="84">
        <v>866.966581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78</v>
      </c>
      <c r="B14" s="57"/>
      <c r="C14" s="84">
        <v>1053</v>
      </c>
      <c r="D14" s="84">
        <v>43065.943336</v>
      </c>
      <c r="E14" s="84">
        <v>0</v>
      </c>
      <c r="F14" s="84">
        <v>0</v>
      </c>
      <c r="G14" s="84">
        <v>0</v>
      </c>
      <c r="H14" s="84">
        <v>0</v>
      </c>
      <c r="I14" s="84">
        <v>530</v>
      </c>
      <c r="J14" s="84">
        <v>2414.00979</v>
      </c>
      <c r="K14" s="84">
        <v>517</v>
      </c>
      <c r="L14" s="84">
        <v>40635.93686</v>
      </c>
      <c r="M14" s="84">
        <v>6</v>
      </c>
      <c r="N14" s="84">
        <v>15.996686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79</v>
      </c>
      <c r="B15" s="57"/>
      <c r="C15" s="84">
        <v>39</v>
      </c>
      <c r="D15" s="84">
        <v>54000.39473</v>
      </c>
      <c r="E15" s="84">
        <v>0</v>
      </c>
      <c r="F15" s="84">
        <v>0</v>
      </c>
      <c r="G15" s="84">
        <v>0</v>
      </c>
      <c r="H15" s="84">
        <v>0</v>
      </c>
      <c r="I15" s="84">
        <v>6</v>
      </c>
      <c r="J15" s="84">
        <v>104.2</v>
      </c>
      <c r="K15" s="84">
        <v>33</v>
      </c>
      <c r="L15" s="84">
        <v>53896.19473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80</v>
      </c>
      <c r="B16" s="57"/>
      <c r="C16" s="84">
        <v>12147</v>
      </c>
      <c r="D16" s="84">
        <v>447384.949567</v>
      </c>
      <c r="E16" s="84">
        <v>0</v>
      </c>
      <c r="F16" s="84">
        <v>0</v>
      </c>
      <c r="G16" s="84">
        <v>0</v>
      </c>
      <c r="H16" s="84">
        <v>0</v>
      </c>
      <c r="I16" s="84">
        <v>7700</v>
      </c>
      <c r="J16" s="84">
        <v>41929.671694</v>
      </c>
      <c r="K16" s="84">
        <v>4437</v>
      </c>
      <c r="L16" s="84">
        <v>405350.277873</v>
      </c>
      <c r="M16" s="84">
        <v>10</v>
      </c>
      <c r="N16" s="84">
        <v>105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81</v>
      </c>
      <c r="B17" s="57"/>
      <c r="C17" s="84">
        <v>5000</v>
      </c>
      <c r="D17" s="84">
        <v>84414.13776</v>
      </c>
      <c r="E17" s="84">
        <v>0</v>
      </c>
      <c r="F17" s="84">
        <v>0</v>
      </c>
      <c r="G17" s="84">
        <v>0</v>
      </c>
      <c r="H17" s="84">
        <v>0</v>
      </c>
      <c r="I17" s="84">
        <v>4010</v>
      </c>
      <c r="J17" s="84">
        <v>16536.309438</v>
      </c>
      <c r="K17" s="84">
        <v>969</v>
      </c>
      <c r="L17" s="84">
        <v>66903.06109</v>
      </c>
      <c r="M17" s="84">
        <v>21</v>
      </c>
      <c r="N17" s="84">
        <v>974.767232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82</v>
      </c>
      <c r="B18" s="57"/>
      <c r="C18" s="84">
        <v>2055</v>
      </c>
      <c r="D18" s="84">
        <v>22863.325992</v>
      </c>
      <c r="E18" s="84">
        <v>0</v>
      </c>
      <c r="F18" s="84">
        <v>0</v>
      </c>
      <c r="G18" s="84">
        <v>0</v>
      </c>
      <c r="H18" s="84">
        <v>0</v>
      </c>
      <c r="I18" s="84">
        <v>1426</v>
      </c>
      <c r="J18" s="84">
        <v>6430.776891</v>
      </c>
      <c r="K18" s="84">
        <v>620</v>
      </c>
      <c r="L18" s="84">
        <v>16346.339101</v>
      </c>
      <c r="M18" s="84">
        <v>9</v>
      </c>
      <c r="N18" s="84">
        <v>86.21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83</v>
      </c>
      <c r="B19" s="57"/>
      <c r="C19" s="84">
        <v>3803</v>
      </c>
      <c r="D19" s="84">
        <v>50399.080754</v>
      </c>
      <c r="E19" s="84">
        <v>0</v>
      </c>
      <c r="F19" s="84">
        <v>0</v>
      </c>
      <c r="G19" s="84">
        <v>0</v>
      </c>
      <c r="H19" s="84">
        <v>0</v>
      </c>
      <c r="I19" s="84">
        <v>2629</v>
      </c>
      <c r="J19" s="84">
        <v>13635.091084</v>
      </c>
      <c r="K19" s="84">
        <v>1170</v>
      </c>
      <c r="L19" s="84">
        <v>36716.98967</v>
      </c>
      <c r="M19" s="84">
        <v>4</v>
      </c>
      <c r="N19" s="84">
        <v>47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84</v>
      </c>
      <c r="B20" s="57"/>
      <c r="C20" s="84">
        <v>3569</v>
      </c>
      <c r="D20" s="84">
        <v>66048.351207</v>
      </c>
      <c r="E20" s="84">
        <v>0</v>
      </c>
      <c r="F20" s="84">
        <v>0</v>
      </c>
      <c r="G20" s="84">
        <v>0</v>
      </c>
      <c r="H20" s="84">
        <v>0</v>
      </c>
      <c r="I20" s="84">
        <v>2464</v>
      </c>
      <c r="J20" s="84">
        <v>12444.562647</v>
      </c>
      <c r="K20" s="84">
        <v>1097</v>
      </c>
      <c r="L20" s="84">
        <v>53545.53856</v>
      </c>
      <c r="M20" s="84">
        <v>8</v>
      </c>
      <c r="N20" s="84">
        <v>58.25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85</v>
      </c>
      <c r="B21" s="57"/>
      <c r="C21" s="84">
        <v>10086</v>
      </c>
      <c r="D21" s="84">
        <v>108405.020028</v>
      </c>
      <c r="E21" s="84">
        <v>0</v>
      </c>
      <c r="F21" s="84">
        <v>0</v>
      </c>
      <c r="G21" s="84">
        <v>0</v>
      </c>
      <c r="H21" s="84">
        <v>0</v>
      </c>
      <c r="I21" s="84">
        <v>8109</v>
      </c>
      <c r="J21" s="84">
        <v>28134.290284</v>
      </c>
      <c r="K21" s="84">
        <v>1948</v>
      </c>
      <c r="L21" s="84">
        <v>80131.134098</v>
      </c>
      <c r="M21" s="84">
        <v>29</v>
      </c>
      <c r="N21" s="84">
        <v>139.595646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86</v>
      </c>
      <c r="B22" s="57"/>
      <c r="C22" s="84">
        <v>374</v>
      </c>
      <c r="D22" s="84">
        <v>24517.63604</v>
      </c>
      <c r="E22" s="84">
        <v>0</v>
      </c>
      <c r="F22" s="84">
        <v>0</v>
      </c>
      <c r="G22" s="84">
        <v>0</v>
      </c>
      <c r="H22" s="84">
        <v>0</v>
      </c>
      <c r="I22" s="84">
        <v>217</v>
      </c>
      <c r="J22" s="84">
        <v>1342.61216</v>
      </c>
      <c r="K22" s="84">
        <v>156</v>
      </c>
      <c r="L22" s="84">
        <v>23174.02388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87</v>
      </c>
      <c r="B23" s="57"/>
      <c r="C23" s="84">
        <v>8189</v>
      </c>
      <c r="D23" s="84">
        <v>620521.597598</v>
      </c>
      <c r="E23" s="84">
        <v>0</v>
      </c>
      <c r="F23" s="84">
        <v>0</v>
      </c>
      <c r="G23" s="84">
        <v>0</v>
      </c>
      <c r="H23" s="84">
        <v>0</v>
      </c>
      <c r="I23" s="84">
        <v>4912</v>
      </c>
      <c r="J23" s="84">
        <v>27819.560857</v>
      </c>
      <c r="K23" s="84">
        <v>3246</v>
      </c>
      <c r="L23" s="84">
        <v>592310.200679</v>
      </c>
      <c r="M23" s="84">
        <v>31</v>
      </c>
      <c r="N23" s="84">
        <v>391.836062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88</v>
      </c>
      <c r="B24" s="57"/>
      <c r="C24" s="84">
        <v>5882</v>
      </c>
      <c r="D24" s="84">
        <v>208266.202208</v>
      </c>
      <c r="E24" s="84">
        <v>0</v>
      </c>
      <c r="F24" s="84">
        <v>0</v>
      </c>
      <c r="G24" s="84">
        <v>0</v>
      </c>
      <c r="H24" s="84">
        <v>0</v>
      </c>
      <c r="I24" s="84">
        <v>3848</v>
      </c>
      <c r="J24" s="84">
        <v>18001.095047</v>
      </c>
      <c r="K24" s="84">
        <v>1989</v>
      </c>
      <c r="L24" s="84">
        <v>189605.007161</v>
      </c>
      <c r="M24" s="84">
        <v>45</v>
      </c>
      <c r="N24" s="84">
        <v>660.1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297</v>
      </c>
      <c r="B25" s="57"/>
      <c r="C25" s="84">
        <v>156</v>
      </c>
      <c r="D25" s="84">
        <v>31173.48356</v>
      </c>
      <c r="E25" s="84">
        <v>0</v>
      </c>
      <c r="F25" s="84">
        <v>0</v>
      </c>
      <c r="G25" s="84">
        <v>0</v>
      </c>
      <c r="H25" s="84">
        <v>0</v>
      </c>
      <c r="I25" s="84">
        <v>45</v>
      </c>
      <c r="J25" s="84">
        <v>451.64</v>
      </c>
      <c r="K25" s="84">
        <v>107</v>
      </c>
      <c r="L25" s="84">
        <v>30636.84356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89</v>
      </c>
      <c r="B26" s="57"/>
      <c r="C26" s="84">
        <v>2031</v>
      </c>
      <c r="D26" s="84">
        <v>97149.141129</v>
      </c>
      <c r="E26" s="84">
        <v>0</v>
      </c>
      <c r="F26" s="84">
        <v>0</v>
      </c>
      <c r="G26" s="84">
        <v>0</v>
      </c>
      <c r="H26" s="84">
        <v>0</v>
      </c>
      <c r="I26" s="84">
        <v>1311</v>
      </c>
      <c r="J26" s="84">
        <v>6849.156769</v>
      </c>
      <c r="K26" s="84">
        <v>719</v>
      </c>
      <c r="L26" s="84">
        <v>90292.98436</v>
      </c>
      <c r="M26" s="84">
        <v>1</v>
      </c>
      <c r="N26" s="84">
        <v>7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90</v>
      </c>
      <c r="B27" s="57"/>
      <c r="C27" s="84">
        <v>9162</v>
      </c>
      <c r="D27" s="84">
        <v>270954.759085</v>
      </c>
      <c r="E27" s="84">
        <v>0</v>
      </c>
      <c r="F27" s="84">
        <v>0</v>
      </c>
      <c r="G27" s="84">
        <v>0</v>
      </c>
      <c r="H27" s="84">
        <v>0</v>
      </c>
      <c r="I27" s="84">
        <v>6171</v>
      </c>
      <c r="J27" s="84">
        <v>29897.207633</v>
      </c>
      <c r="K27" s="84">
        <v>2970</v>
      </c>
      <c r="L27" s="84">
        <v>238993.324612</v>
      </c>
      <c r="M27" s="84">
        <v>20</v>
      </c>
      <c r="N27" s="84">
        <v>2054.75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91</v>
      </c>
      <c r="B28" s="57"/>
      <c r="C28" s="84">
        <v>3067</v>
      </c>
      <c r="D28" s="84">
        <v>124684.492379</v>
      </c>
      <c r="E28" s="84">
        <v>0</v>
      </c>
      <c r="F28" s="84">
        <v>0</v>
      </c>
      <c r="G28" s="84">
        <v>0</v>
      </c>
      <c r="H28" s="84">
        <v>0</v>
      </c>
      <c r="I28" s="84">
        <v>2051</v>
      </c>
      <c r="J28" s="84">
        <v>11414.129319</v>
      </c>
      <c r="K28" s="84">
        <v>1003</v>
      </c>
      <c r="L28" s="84">
        <v>113146.36306</v>
      </c>
      <c r="M28" s="84">
        <v>13</v>
      </c>
      <c r="N28" s="84">
        <v>124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92</v>
      </c>
      <c r="B29" s="57"/>
      <c r="C29" s="84">
        <v>7705</v>
      </c>
      <c r="D29" s="84">
        <v>569622.991433</v>
      </c>
      <c r="E29" s="84">
        <v>0</v>
      </c>
      <c r="F29" s="84">
        <v>0</v>
      </c>
      <c r="G29" s="84">
        <v>0</v>
      </c>
      <c r="H29" s="84">
        <v>0</v>
      </c>
      <c r="I29" s="84">
        <v>5277</v>
      </c>
      <c r="J29" s="84">
        <v>36144.362821</v>
      </c>
      <c r="K29" s="84">
        <v>2417</v>
      </c>
      <c r="L29" s="84">
        <v>533375.878612</v>
      </c>
      <c r="M29" s="84">
        <v>11</v>
      </c>
      <c r="N29" s="84">
        <v>102.75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93</v>
      </c>
      <c r="B30" s="57"/>
      <c r="C30" s="84">
        <v>29543</v>
      </c>
      <c r="D30" s="84">
        <v>435306.44693</v>
      </c>
      <c r="E30" s="84">
        <v>0</v>
      </c>
      <c r="F30" s="84">
        <v>0</v>
      </c>
      <c r="G30" s="84">
        <v>0</v>
      </c>
      <c r="H30" s="84">
        <v>0</v>
      </c>
      <c r="I30" s="84">
        <v>20947</v>
      </c>
      <c r="J30" s="84">
        <v>96045.551476</v>
      </c>
      <c r="K30" s="84">
        <v>8555</v>
      </c>
      <c r="L30" s="84">
        <v>338903.98125</v>
      </c>
      <c r="M30" s="84">
        <v>41</v>
      </c>
      <c r="N30" s="84">
        <v>356.914204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94</v>
      </c>
      <c r="B31" s="57"/>
      <c r="C31" s="84">
        <v>4949</v>
      </c>
      <c r="D31" s="84">
        <v>772751.451917</v>
      </c>
      <c r="E31" s="84">
        <v>0</v>
      </c>
      <c r="F31" s="84">
        <v>0</v>
      </c>
      <c r="G31" s="84">
        <v>0</v>
      </c>
      <c r="H31" s="84">
        <v>0</v>
      </c>
      <c r="I31" s="84">
        <v>2596</v>
      </c>
      <c r="J31" s="84">
        <v>14072.738782</v>
      </c>
      <c r="K31" s="84">
        <v>2264</v>
      </c>
      <c r="L31" s="84">
        <v>756003.814928</v>
      </c>
      <c r="M31" s="84">
        <v>89</v>
      </c>
      <c r="N31" s="84">
        <v>2674.898207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95</v>
      </c>
      <c r="B32" s="57"/>
      <c r="C32" s="84">
        <v>20947</v>
      </c>
      <c r="D32" s="84">
        <v>2090188.09091</v>
      </c>
      <c r="E32" s="84">
        <v>0</v>
      </c>
      <c r="F32" s="84">
        <v>0</v>
      </c>
      <c r="G32" s="84">
        <v>0</v>
      </c>
      <c r="H32" s="84">
        <v>0</v>
      </c>
      <c r="I32" s="84">
        <v>12616</v>
      </c>
      <c r="J32" s="84">
        <v>54804.102902</v>
      </c>
      <c r="K32" s="84">
        <v>8215</v>
      </c>
      <c r="L32" s="84">
        <v>2033544.492736</v>
      </c>
      <c r="M32" s="84">
        <v>114</v>
      </c>
      <c r="N32" s="84">
        <v>1832.495272</v>
      </c>
      <c r="O32" s="84">
        <v>2</v>
      </c>
      <c r="P32" s="84">
        <v>7</v>
      </c>
      <c r="Q32" s="84">
        <v>11</v>
      </c>
      <c r="R32" s="84">
        <v>0</v>
      </c>
    </row>
    <row r="33" spans="1:18" s="80" customFormat="1" ht="15" customHeight="1">
      <c r="A33" s="56" t="s">
        <v>96</v>
      </c>
      <c r="B33" s="57"/>
      <c r="C33" s="84">
        <v>6055</v>
      </c>
      <c r="D33" s="84">
        <v>483897.45165</v>
      </c>
      <c r="E33" s="84">
        <v>0</v>
      </c>
      <c r="F33" s="84">
        <v>0</v>
      </c>
      <c r="G33" s="84">
        <v>0</v>
      </c>
      <c r="H33" s="84">
        <v>0</v>
      </c>
      <c r="I33" s="84">
        <v>3840</v>
      </c>
      <c r="J33" s="84">
        <v>20115.119886</v>
      </c>
      <c r="K33" s="84">
        <v>2180</v>
      </c>
      <c r="L33" s="84">
        <v>463210.257595</v>
      </c>
      <c r="M33" s="84">
        <v>34</v>
      </c>
      <c r="N33" s="84">
        <v>567.074169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97</v>
      </c>
      <c r="B34" s="57"/>
      <c r="C34" s="84">
        <v>5638</v>
      </c>
      <c r="D34" s="84">
        <v>298464.528753</v>
      </c>
      <c r="E34" s="84">
        <v>0</v>
      </c>
      <c r="F34" s="84">
        <v>0</v>
      </c>
      <c r="G34" s="84">
        <v>0</v>
      </c>
      <c r="H34" s="84">
        <v>0</v>
      </c>
      <c r="I34" s="84">
        <v>3645</v>
      </c>
      <c r="J34" s="84">
        <v>18170.164347</v>
      </c>
      <c r="K34" s="84">
        <v>1967</v>
      </c>
      <c r="L34" s="84">
        <v>279223.246406</v>
      </c>
      <c r="M34" s="84">
        <v>26</v>
      </c>
      <c r="N34" s="84">
        <v>1071.118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98</v>
      </c>
      <c r="B35" s="57"/>
      <c r="C35" s="84">
        <v>2516</v>
      </c>
      <c r="D35" s="84">
        <v>62786.399881</v>
      </c>
      <c r="E35" s="84">
        <v>0</v>
      </c>
      <c r="F35" s="84">
        <v>0</v>
      </c>
      <c r="G35" s="84">
        <v>0</v>
      </c>
      <c r="H35" s="84">
        <v>0</v>
      </c>
      <c r="I35" s="84">
        <v>1731</v>
      </c>
      <c r="J35" s="84">
        <v>8405.263066</v>
      </c>
      <c r="K35" s="84">
        <v>777</v>
      </c>
      <c r="L35" s="84">
        <v>53924.136815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298</v>
      </c>
      <c r="B36" s="57"/>
      <c r="C36" s="84">
        <v>4189</v>
      </c>
      <c r="D36" s="84">
        <v>106477.380391</v>
      </c>
      <c r="E36" s="84">
        <v>0</v>
      </c>
      <c r="F36" s="84">
        <v>0</v>
      </c>
      <c r="G36" s="84">
        <v>0</v>
      </c>
      <c r="H36" s="84">
        <v>0</v>
      </c>
      <c r="I36" s="84">
        <v>3168</v>
      </c>
      <c r="J36" s="84">
        <v>12444.402811</v>
      </c>
      <c r="K36" s="84">
        <v>1008</v>
      </c>
      <c r="L36" s="84">
        <v>93956.37758</v>
      </c>
      <c r="M36" s="84">
        <v>13</v>
      </c>
      <c r="N36" s="84">
        <v>76.6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99</v>
      </c>
      <c r="B37" s="57"/>
      <c r="C37" s="84">
        <v>1843</v>
      </c>
      <c r="D37" s="84">
        <v>13034.919421</v>
      </c>
      <c r="E37" s="84">
        <v>0</v>
      </c>
      <c r="F37" s="84">
        <v>0</v>
      </c>
      <c r="G37" s="84">
        <v>0</v>
      </c>
      <c r="H37" s="84">
        <v>0</v>
      </c>
      <c r="I37" s="84">
        <v>1548</v>
      </c>
      <c r="J37" s="84">
        <v>5783.562841</v>
      </c>
      <c r="K37" s="84">
        <v>290</v>
      </c>
      <c r="L37" s="84">
        <v>7238.85658</v>
      </c>
      <c r="M37" s="84">
        <v>5</v>
      </c>
      <c r="N37" s="84">
        <v>12.5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100</v>
      </c>
      <c r="B38" s="57"/>
      <c r="C38" s="84">
        <v>3772</v>
      </c>
      <c r="D38" s="84">
        <v>65079.977374</v>
      </c>
      <c r="E38" s="84">
        <v>0</v>
      </c>
      <c r="F38" s="84">
        <v>0</v>
      </c>
      <c r="G38" s="84">
        <v>0</v>
      </c>
      <c r="H38" s="84">
        <v>0</v>
      </c>
      <c r="I38" s="84">
        <v>2834</v>
      </c>
      <c r="J38" s="84">
        <v>10944.846439</v>
      </c>
      <c r="K38" s="84">
        <v>919</v>
      </c>
      <c r="L38" s="84">
        <v>53841.03172</v>
      </c>
      <c r="M38" s="84">
        <v>19</v>
      </c>
      <c r="N38" s="84">
        <v>294.099215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101</v>
      </c>
      <c r="B39" s="57"/>
      <c r="C39" s="84">
        <v>15818</v>
      </c>
      <c r="D39" s="84">
        <v>517611.802425</v>
      </c>
      <c r="E39" s="84">
        <v>0</v>
      </c>
      <c r="F39" s="84">
        <v>0</v>
      </c>
      <c r="G39" s="84">
        <v>0</v>
      </c>
      <c r="H39" s="84">
        <v>0</v>
      </c>
      <c r="I39" s="84">
        <v>11222</v>
      </c>
      <c r="J39" s="84">
        <v>50326.327092</v>
      </c>
      <c r="K39" s="84">
        <v>4499</v>
      </c>
      <c r="L39" s="84">
        <v>464975.398601</v>
      </c>
      <c r="M39" s="84">
        <v>96</v>
      </c>
      <c r="N39" s="84">
        <v>2309.576732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102</v>
      </c>
      <c r="B40" s="57"/>
      <c r="C40" s="84">
        <v>2444</v>
      </c>
      <c r="D40" s="84">
        <v>811156.047376</v>
      </c>
      <c r="E40" s="84">
        <v>0</v>
      </c>
      <c r="F40" s="84">
        <v>0</v>
      </c>
      <c r="G40" s="84">
        <v>0</v>
      </c>
      <c r="H40" s="84">
        <v>0</v>
      </c>
      <c r="I40" s="84">
        <v>1542</v>
      </c>
      <c r="J40" s="84">
        <v>9748.141366</v>
      </c>
      <c r="K40" s="84">
        <v>886</v>
      </c>
      <c r="L40" s="84">
        <v>801050.10601</v>
      </c>
      <c r="M40" s="84">
        <v>16</v>
      </c>
      <c r="N40" s="84">
        <v>357.8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103</v>
      </c>
      <c r="B41" s="57"/>
      <c r="C41" s="84">
        <v>3606</v>
      </c>
      <c r="D41" s="84">
        <v>176542.591007</v>
      </c>
      <c r="E41" s="84">
        <v>0</v>
      </c>
      <c r="F41" s="84">
        <v>0</v>
      </c>
      <c r="G41" s="84">
        <v>0</v>
      </c>
      <c r="H41" s="84">
        <v>0</v>
      </c>
      <c r="I41" s="84">
        <v>3075</v>
      </c>
      <c r="J41" s="84">
        <v>15972.461927</v>
      </c>
      <c r="K41" s="84">
        <v>524</v>
      </c>
      <c r="L41" s="84">
        <v>160543.54958</v>
      </c>
      <c r="M41" s="84">
        <v>7</v>
      </c>
      <c r="N41" s="84">
        <v>26.5795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104</v>
      </c>
      <c r="B42" s="57"/>
      <c r="C42" s="84">
        <v>98544</v>
      </c>
      <c r="D42" s="84">
        <v>1074676.866357</v>
      </c>
      <c r="E42" s="84">
        <v>5</v>
      </c>
      <c r="F42" s="84">
        <v>355</v>
      </c>
      <c r="G42" s="84">
        <v>1</v>
      </c>
      <c r="H42" s="84">
        <v>30</v>
      </c>
      <c r="I42" s="84">
        <v>84795</v>
      </c>
      <c r="J42" s="84">
        <v>402944.502392</v>
      </c>
      <c r="K42" s="84">
        <v>13368</v>
      </c>
      <c r="L42" s="84">
        <v>655994.029075</v>
      </c>
      <c r="M42" s="84">
        <v>374</v>
      </c>
      <c r="N42" s="84">
        <v>15347.185069</v>
      </c>
      <c r="O42" s="84">
        <v>1</v>
      </c>
      <c r="P42" s="84">
        <v>6.149821</v>
      </c>
      <c r="Q42" s="84">
        <v>7</v>
      </c>
      <c r="R42" s="84">
        <v>0</v>
      </c>
    </row>
    <row r="43" spans="1:18" s="80" customFormat="1" ht="15" customHeight="1">
      <c r="A43" s="56" t="s">
        <v>105</v>
      </c>
      <c r="B43" s="57"/>
      <c r="C43" s="84">
        <v>119197</v>
      </c>
      <c r="D43" s="84">
        <v>974316.010676</v>
      </c>
      <c r="E43" s="84">
        <v>4</v>
      </c>
      <c r="F43" s="84">
        <v>31.45</v>
      </c>
      <c r="G43" s="84">
        <v>0</v>
      </c>
      <c r="H43" s="84">
        <v>0</v>
      </c>
      <c r="I43" s="84">
        <v>99906</v>
      </c>
      <c r="J43" s="84">
        <v>363913.847268</v>
      </c>
      <c r="K43" s="84">
        <v>18132</v>
      </c>
      <c r="L43" s="84">
        <v>601531.301293</v>
      </c>
      <c r="M43" s="84">
        <v>1148</v>
      </c>
      <c r="N43" s="84">
        <v>8735.803912</v>
      </c>
      <c r="O43" s="84">
        <v>7</v>
      </c>
      <c r="P43" s="84">
        <v>103.608203</v>
      </c>
      <c r="Q43" s="84">
        <v>56</v>
      </c>
      <c r="R43" s="84">
        <v>0</v>
      </c>
    </row>
    <row r="44" spans="1:18" s="80" customFormat="1" ht="15" customHeight="1">
      <c r="A44" s="56" t="s">
        <v>106</v>
      </c>
      <c r="B44" s="57"/>
      <c r="C44" s="84">
        <v>15838</v>
      </c>
      <c r="D44" s="84">
        <v>765829.006906</v>
      </c>
      <c r="E44" s="84">
        <v>0</v>
      </c>
      <c r="F44" s="84">
        <v>0</v>
      </c>
      <c r="G44" s="84">
        <v>1</v>
      </c>
      <c r="H44" s="84">
        <v>1.8072</v>
      </c>
      <c r="I44" s="84">
        <v>10354</v>
      </c>
      <c r="J44" s="84">
        <v>104186.189306</v>
      </c>
      <c r="K44" s="84">
        <v>5344</v>
      </c>
      <c r="L44" s="84">
        <v>658422.012692</v>
      </c>
      <c r="M44" s="84">
        <v>124</v>
      </c>
      <c r="N44" s="84">
        <v>3165.697708</v>
      </c>
      <c r="O44" s="84">
        <v>15</v>
      </c>
      <c r="P44" s="84">
        <v>53.3</v>
      </c>
      <c r="Q44" s="84">
        <v>17</v>
      </c>
      <c r="R44" s="84">
        <v>0</v>
      </c>
    </row>
    <row r="45" spans="1:18" s="80" customFormat="1" ht="15" customHeight="1">
      <c r="A45" s="56" t="s">
        <v>107</v>
      </c>
      <c r="B45" s="57"/>
      <c r="C45" s="84">
        <v>6432</v>
      </c>
      <c r="D45" s="84">
        <v>64164.034984</v>
      </c>
      <c r="E45" s="84">
        <v>0</v>
      </c>
      <c r="F45" s="84">
        <v>0</v>
      </c>
      <c r="G45" s="84">
        <v>1</v>
      </c>
      <c r="H45" s="84">
        <v>5.6</v>
      </c>
      <c r="I45" s="84">
        <v>4980</v>
      </c>
      <c r="J45" s="84">
        <v>22499.515569</v>
      </c>
      <c r="K45" s="84">
        <v>1439</v>
      </c>
      <c r="L45" s="84">
        <v>41452.439192</v>
      </c>
      <c r="M45" s="84">
        <v>11</v>
      </c>
      <c r="N45" s="84">
        <v>196.87795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108</v>
      </c>
      <c r="B46" s="57"/>
      <c r="C46" s="84">
        <v>21413</v>
      </c>
      <c r="D46" s="84">
        <v>527749.122504</v>
      </c>
      <c r="E46" s="84">
        <v>1</v>
      </c>
      <c r="F46" s="84">
        <v>0.025</v>
      </c>
      <c r="G46" s="84">
        <v>0</v>
      </c>
      <c r="H46" s="84">
        <v>0</v>
      </c>
      <c r="I46" s="84">
        <v>15368</v>
      </c>
      <c r="J46" s="84">
        <v>45019.595101</v>
      </c>
      <c r="K46" s="84">
        <v>5690</v>
      </c>
      <c r="L46" s="84">
        <v>476597.977854</v>
      </c>
      <c r="M46" s="84">
        <v>353</v>
      </c>
      <c r="N46" s="84">
        <v>6131.524549</v>
      </c>
      <c r="O46" s="84">
        <v>1</v>
      </c>
      <c r="P46" s="84">
        <v>0</v>
      </c>
      <c r="Q46" s="84">
        <v>17</v>
      </c>
      <c r="R46" s="84">
        <v>0</v>
      </c>
    </row>
    <row r="47" spans="1:18" s="80" customFormat="1" ht="15" customHeight="1">
      <c r="A47" s="56" t="s">
        <v>109</v>
      </c>
      <c r="B47" s="57"/>
      <c r="C47" s="84">
        <v>32770</v>
      </c>
      <c r="D47" s="84">
        <v>6062182.323826</v>
      </c>
      <c r="E47" s="84">
        <v>1</v>
      </c>
      <c r="F47" s="84">
        <v>1</v>
      </c>
      <c r="G47" s="84">
        <v>1</v>
      </c>
      <c r="H47" s="84">
        <v>5.5</v>
      </c>
      <c r="I47" s="84">
        <v>18348</v>
      </c>
      <c r="J47" s="84">
        <v>252349.740246</v>
      </c>
      <c r="K47" s="84">
        <v>13890</v>
      </c>
      <c r="L47" s="84">
        <v>5749849.862037</v>
      </c>
      <c r="M47" s="84">
        <v>527</v>
      </c>
      <c r="N47" s="84">
        <v>54067.626484</v>
      </c>
      <c r="O47" s="84">
        <v>3</v>
      </c>
      <c r="P47" s="84">
        <v>5908.595059</v>
      </c>
      <c r="Q47" s="84">
        <v>65</v>
      </c>
      <c r="R47" s="84">
        <v>0</v>
      </c>
    </row>
    <row r="48" spans="1:18" s="80" customFormat="1" ht="15" customHeight="1">
      <c r="A48" s="56" t="s">
        <v>110</v>
      </c>
      <c r="B48" s="57"/>
      <c r="C48" s="84">
        <v>30131</v>
      </c>
      <c r="D48" s="84">
        <v>1120797.997976</v>
      </c>
      <c r="E48" s="84">
        <v>0</v>
      </c>
      <c r="F48" s="84">
        <v>0</v>
      </c>
      <c r="G48" s="84">
        <v>1</v>
      </c>
      <c r="H48" s="84">
        <v>0.374</v>
      </c>
      <c r="I48" s="84">
        <v>18497</v>
      </c>
      <c r="J48" s="84">
        <v>172019.540731</v>
      </c>
      <c r="K48" s="84">
        <v>11292</v>
      </c>
      <c r="L48" s="84">
        <v>934525.51238</v>
      </c>
      <c r="M48" s="84">
        <v>341</v>
      </c>
      <c r="N48" s="84">
        <v>14252.570865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111</v>
      </c>
      <c r="B49" s="57"/>
      <c r="C49" s="84">
        <v>49587</v>
      </c>
      <c r="D49" s="84">
        <v>358543.401993</v>
      </c>
      <c r="E49" s="84">
        <v>1</v>
      </c>
      <c r="F49" s="84">
        <v>1</v>
      </c>
      <c r="G49" s="84">
        <v>0</v>
      </c>
      <c r="H49" s="84">
        <v>0</v>
      </c>
      <c r="I49" s="84">
        <v>39458</v>
      </c>
      <c r="J49" s="84">
        <v>101667.519234</v>
      </c>
      <c r="K49" s="84">
        <v>9409</v>
      </c>
      <c r="L49" s="84">
        <v>246469.737269</v>
      </c>
      <c r="M49" s="84">
        <v>716</v>
      </c>
      <c r="N49" s="84">
        <v>10372.04549</v>
      </c>
      <c r="O49" s="84">
        <v>3</v>
      </c>
      <c r="P49" s="84">
        <v>33.1</v>
      </c>
      <c r="Q49" s="84">
        <v>57</v>
      </c>
      <c r="R49" s="84">
        <v>0</v>
      </c>
    </row>
    <row r="50" spans="1:18" s="80" customFormat="1" ht="15" customHeight="1">
      <c r="A50" s="56" t="s">
        <v>112</v>
      </c>
      <c r="B50" s="57"/>
      <c r="C50" s="84">
        <v>15197</v>
      </c>
      <c r="D50" s="84">
        <v>272460.607834</v>
      </c>
      <c r="E50" s="84">
        <v>0</v>
      </c>
      <c r="F50" s="84">
        <v>0</v>
      </c>
      <c r="G50" s="84">
        <v>0</v>
      </c>
      <c r="H50" s="84">
        <v>0</v>
      </c>
      <c r="I50" s="84">
        <v>12181</v>
      </c>
      <c r="J50" s="84">
        <v>54280.817809</v>
      </c>
      <c r="K50" s="84">
        <v>2935</v>
      </c>
      <c r="L50" s="84">
        <v>217755.337892</v>
      </c>
      <c r="M50" s="84">
        <v>81</v>
      </c>
      <c r="N50" s="84">
        <v>424.452133</v>
      </c>
      <c r="O50" s="84">
        <v>0</v>
      </c>
      <c r="P50" s="84">
        <v>0</v>
      </c>
      <c r="Q50" s="84">
        <v>1231</v>
      </c>
      <c r="R50" s="84">
        <v>0</v>
      </c>
    </row>
    <row r="51" spans="1:18" s="80" customFormat="1" ht="15" customHeight="1">
      <c r="A51" s="56" t="s">
        <v>113</v>
      </c>
      <c r="B51" s="57"/>
      <c r="C51" s="84">
        <v>106</v>
      </c>
      <c r="D51" s="84">
        <v>193.861</v>
      </c>
      <c r="E51" s="84">
        <v>0</v>
      </c>
      <c r="F51" s="84">
        <v>0</v>
      </c>
      <c r="G51" s="84">
        <v>0</v>
      </c>
      <c r="H51" s="84">
        <v>0</v>
      </c>
      <c r="I51" s="84">
        <v>100</v>
      </c>
      <c r="J51" s="84">
        <v>162.561</v>
      </c>
      <c r="K51" s="84">
        <v>5</v>
      </c>
      <c r="L51" s="84">
        <v>21.3</v>
      </c>
      <c r="M51" s="84">
        <v>1</v>
      </c>
      <c r="N51" s="84">
        <v>10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114</v>
      </c>
      <c r="B52" s="57"/>
      <c r="C52" s="84">
        <v>326</v>
      </c>
      <c r="D52" s="84">
        <v>1898.274426</v>
      </c>
      <c r="E52" s="84">
        <v>0</v>
      </c>
      <c r="F52" s="84">
        <v>0</v>
      </c>
      <c r="G52" s="84">
        <v>0</v>
      </c>
      <c r="H52" s="84">
        <v>0</v>
      </c>
      <c r="I52" s="84">
        <v>258</v>
      </c>
      <c r="J52" s="84">
        <v>614.275666</v>
      </c>
      <c r="K52" s="84">
        <v>68</v>
      </c>
      <c r="L52" s="84">
        <v>1283.99876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115</v>
      </c>
      <c r="B53" s="57"/>
      <c r="C53" s="84">
        <v>52</v>
      </c>
      <c r="D53" s="84">
        <v>220.65</v>
      </c>
      <c r="E53" s="84">
        <v>0</v>
      </c>
      <c r="F53" s="84">
        <v>0</v>
      </c>
      <c r="G53" s="84">
        <v>0</v>
      </c>
      <c r="H53" s="84">
        <v>0</v>
      </c>
      <c r="I53" s="84">
        <v>44</v>
      </c>
      <c r="J53" s="84">
        <v>176.65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116</v>
      </c>
      <c r="B54" s="57"/>
      <c r="C54" s="84">
        <v>2097</v>
      </c>
      <c r="D54" s="84">
        <v>73078.184722</v>
      </c>
      <c r="E54" s="84">
        <v>0</v>
      </c>
      <c r="F54" s="84">
        <v>0</v>
      </c>
      <c r="G54" s="84">
        <v>0</v>
      </c>
      <c r="H54" s="84">
        <v>0</v>
      </c>
      <c r="I54" s="84">
        <v>1510</v>
      </c>
      <c r="J54" s="84">
        <v>5624.515324</v>
      </c>
      <c r="K54" s="84">
        <v>572</v>
      </c>
      <c r="L54" s="84">
        <v>67355.623811</v>
      </c>
      <c r="M54" s="84">
        <v>15</v>
      </c>
      <c r="N54" s="84">
        <v>98.045587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117</v>
      </c>
      <c r="B55" s="57"/>
      <c r="C55" s="84">
        <v>12342</v>
      </c>
      <c r="D55" s="84">
        <v>135010.306683</v>
      </c>
      <c r="E55" s="84">
        <v>0</v>
      </c>
      <c r="F55" s="84">
        <v>0</v>
      </c>
      <c r="G55" s="84">
        <v>0</v>
      </c>
      <c r="H55" s="84">
        <v>0</v>
      </c>
      <c r="I55" s="84">
        <v>9382</v>
      </c>
      <c r="J55" s="84">
        <v>28482.297484</v>
      </c>
      <c r="K55" s="84">
        <v>2836</v>
      </c>
      <c r="L55" s="84">
        <v>102287.6663</v>
      </c>
      <c r="M55" s="84">
        <v>123</v>
      </c>
      <c r="N55" s="84">
        <v>4240.342899</v>
      </c>
      <c r="O55" s="84">
        <v>1</v>
      </c>
      <c r="P55" s="84">
        <v>0</v>
      </c>
      <c r="Q55" s="84">
        <v>0</v>
      </c>
      <c r="R55" s="84">
        <v>0</v>
      </c>
    </row>
    <row r="56" spans="1:18" s="80" customFormat="1" ht="15" customHeight="1">
      <c r="A56" s="56" t="s">
        <v>118</v>
      </c>
      <c r="B56" s="57"/>
      <c r="C56" s="84">
        <v>32922</v>
      </c>
      <c r="D56" s="84">
        <v>292257.511166</v>
      </c>
      <c r="E56" s="84">
        <v>7</v>
      </c>
      <c r="F56" s="84">
        <v>19.99</v>
      </c>
      <c r="G56" s="84">
        <v>2</v>
      </c>
      <c r="H56" s="84">
        <v>0.86</v>
      </c>
      <c r="I56" s="84">
        <v>25216</v>
      </c>
      <c r="J56" s="84">
        <v>73874.147884</v>
      </c>
      <c r="K56" s="84">
        <v>7457</v>
      </c>
      <c r="L56" s="84">
        <v>215853.496176</v>
      </c>
      <c r="M56" s="84">
        <v>240</v>
      </c>
      <c r="N56" s="84">
        <v>2509.017106</v>
      </c>
      <c r="O56" s="84">
        <v>0</v>
      </c>
      <c r="P56" s="84">
        <v>0</v>
      </c>
      <c r="Q56" s="84">
        <v>2562</v>
      </c>
      <c r="R56" s="84">
        <v>218</v>
      </c>
    </row>
    <row r="57" spans="1:18" ht="16.5" customHeight="1">
      <c r="A57" s="85" t="s">
        <v>40</v>
      </c>
      <c r="B57" s="85"/>
      <c r="C57" s="85" t="s">
        <v>41</v>
      </c>
      <c r="D57" s="85"/>
      <c r="E57" s="85"/>
      <c r="F57" s="85"/>
      <c r="G57" s="86" t="s">
        <v>42</v>
      </c>
      <c r="H57" s="86"/>
      <c r="I57" s="85"/>
      <c r="J57" s="85"/>
      <c r="K57" s="91" t="s">
        <v>43</v>
      </c>
      <c r="L57" s="85"/>
      <c r="M57" s="91" t="s">
        <v>43</v>
      </c>
      <c r="N57" s="85"/>
      <c r="O57" s="91" t="s">
        <v>43</v>
      </c>
      <c r="P57" s="85"/>
      <c r="Q57" s="85"/>
      <c r="R57" s="61" t="str">
        <f>'2491-00-01'!V34</f>
        <v>中華民國104年05月01日編製</v>
      </c>
    </row>
    <row r="58" spans="7:18" ht="16.5" customHeight="1">
      <c r="G58" s="89" t="s">
        <v>44</v>
      </c>
      <c r="H58" s="89"/>
      <c r="R58" s="88" t="s">
        <v>45</v>
      </c>
    </row>
    <row r="59" spans="1:18" ht="16.5" customHeight="1">
      <c r="A59" s="63" t="s">
        <v>46</v>
      </c>
      <c r="B59" s="158" t="s">
        <v>314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306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47</v>
      </c>
      <c r="B61" s="63" t="s">
        <v>48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293" t="s">
        <v>149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E21" sqref="E21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/>
      <c r="Q1" s="93" t="s">
        <v>1</v>
      </c>
      <c r="R1" s="69" t="s">
        <v>2</v>
      </c>
    </row>
    <row r="2" spans="1:18" ht="16.5" customHeight="1">
      <c r="A2" s="70" t="s">
        <v>150</v>
      </c>
      <c r="B2" s="71" t="s">
        <v>151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152</v>
      </c>
    </row>
    <row r="3" spans="1:18" s="75" customFormat="1" ht="18" customHeight="1">
      <c r="A3" s="344" t="s">
        <v>268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s="75" customFormat="1" ht="18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</row>
    <row r="5" spans="1:18" s="79" customFormat="1" ht="18" customHeight="1">
      <c r="A5" s="77"/>
      <c r="G5" s="267" t="s">
        <v>339</v>
      </c>
      <c r="H5" s="267"/>
      <c r="I5" s="267"/>
      <c r="J5" s="267"/>
      <c r="K5" s="267"/>
      <c r="Q5" s="346" t="s">
        <v>7</v>
      </c>
      <c r="R5" s="346"/>
    </row>
    <row r="6" spans="1:18" s="79" customFormat="1" ht="15.75" customHeight="1">
      <c r="A6" s="327" t="s">
        <v>188</v>
      </c>
      <c r="B6" s="328"/>
      <c r="C6" s="294" t="s">
        <v>153</v>
      </c>
      <c r="D6" s="318"/>
      <c r="E6" s="333" t="s">
        <v>154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  <c r="Q6" s="294" t="s">
        <v>155</v>
      </c>
      <c r="R6" s="336"/>
    </row>
    <row r="7" spans="1:18" s="80" customFormat="1" ht="15.75" customHeight="1">
      <c r="A7" s="329"/>
      <c r="B7" s="330"/>
      <c r="C7" s="296"/>
      <c r="D7" s="320"/>
      <c r="E7" s="338" t="s">
        <v>156</v>
      </c>
      <c r="F7" s="339"/>
      <c r="G7" s="338" t="s">
        <v>157</v>
      </c>
      <c r="H7" s="339"/>
      <c r="I7" s="338" t="s">
        <v>158</v>
      </c>
      <c r="J7" s="339"/>
      <c r="K7" s="338" t="s">
        <v>159</v>
      </c>
      <c r="L7" s="339"/>
      <c r="M7" s="340" t="s">
        <v>160</v>
      </c>
      <c r="N7" s="341"/>
      <c r="O7" s="338" t="s">
        <v>161</v>
      </c>
      <c r="P7" s="339"/>
      <c r="Q7" s="296"/>
      <c r="R7" s="337"/>
    </row>
    <row r="8" spans="1:18" s="80" customFormat="1" ht="15.75" customHeight="1">
      <c r="A8" s="331"/>
      <c r="B8" s="332"/>
      <c r="C8" s="96" t="s">
        <v>162</v>
      </c>
      <c r="D8" s="81" t="s">
        <v>36</v>
      </c>
      <c r="E8" s="96" t="s">
        <v>162</v>
      </c>
      <c r="F8" s="81" t="s">
        <v>36</v>
      </c>
      <c r="G8" s="96" t="s">
        <v>162</v>
      </c>
      <c r="H8" s="81" t="s">
        <v>36</v>
      </c>
      <c r="I8" s="96" t="s">
        <v>162</v>
      </c>
      <c r="J8" s="81" t="s">
        <v>36</v>
      </c>
      <c r="K8" s="96" t="s">
        <v>162</v>
      </c>
      <c r="L8" s="81" t="s">
        <v>36</v>
      </c>
      <c r="M8" s="96" t="s">
        <v>162</v>
      </c>
      <c r="N8" s="81" t="s">
        <v>36</v>
      </c>
      <c r="O8" s="81" t="s">
        <v>35</v>
      </c>
      <c r="P8" s="81" t="s">
        <v>36</v>
      </c>
      <c r="Q8" s="81" t="s">
        <v>163</v>
      </c>
      <c r="R8" s="97" t="s">
        <v>36</v>
      </c>
    </row>
    <row r="9" spans="1:18" s="80" customFormat="1" ht="12.75" customHeight="1">
      <c r="A9" s="56" t="s">
        <v>37</v>
      </c>
      <c r="B9" s="57"/>
      <c r="C9" s="84">
        <v>642220</v>
      </c>
      <c r="D9" s="84">
        <v>21516541.590158</v>
      </c>
      <c r="E9" s="84">
        <v>4087</v>
      </c>
      <c r="F9" s="84">
        <v>24275.111282</v>
      </c>
      <c r="G9" s="84">
        <v>1753</v>
      </c>
      <c r="H9" s="84">
        <v>8085.315944</v>
      </c>
      <c r="I9" s="84">
        <v>1772</v>
      </c>
      <c r="J9" s="84">
        <v>58001.367856</v>
      </c>
      <c r="K9" s="84">
        <v>191</v>
      </c>
      <c r="L9" s="84">
        <v>26518.137765</v>
      </c>
      <c r="M9" s="84">
        <v>0</v>
      </c>
      <c r="N9" s="84">
        <v>0</v>
      </c>
      <c r="O9" s="84">
        <v>-27</v>
      </c>
      <c r="P9" s="84">
        <v>-1030.73354</v>
      </c>
      <c r="Q9" s="84">
        <v>644527</v>
      </c>
      <c r="R9" s="84">
        <v>21563183.882047</v>
      </c>
    </row>
    <row r="10" spans="1:18" s="80" customFormat="1" ht="12.75" customHeight="1">
      <c r="A10" s="56" t="s">
        <v>164</v>
      </c>
      <c r="B10" s="57"/>
      <c r="C10" s="84">
        <v>12322</v>
      </c>
      <c r="D10" s="84">
        <v>516426.599903</v>
      </c>
      <c r="E10" s="84">
        <v>133</v>
      </c>
      <c r="F10" s="84">
        <v>353.156888</v>
      </c>
      <c r="G10" s="84">
        <v>37</v>
      </c>
      <c r="H10" s="84">
        <v>158.223921</v>
      </c>
      <c r="I10" s="84">
        <v>65</v>
      </c>
      <c r="J10" s="84">
        <v>1203.96243</v>
      </c>
      <c r="K10" s="84">
        <v>6</v>
      </c>
      <c r="L10" s="84">
        <v>199</v>
      </c>
      <c r="M10" s="84">
        <v>29</v>
      </c>
      <c r="N10" s="84">
        <v>332.55</v>
      </c>
      <c r="O10" s="84">
        <v>-2</v>
      </c>
      <c r="P10" s="84">
        <v>-0.4</v>
      </c>
      <c r="Q10" s="84">
        <v>12445</v>
      </c>
      <c r="R10" s="84">
        <v>517958.6453</v>
      </c>
    </row>
    <row r="11" spans="1:18" s="80" customFormat="1" ht="12.75" customHeight="1">
      <c r="A11" s="56" t="s">
        <v>165</v>
      </c>
      <c r="B11" s="57"/>
      <c r="C11" s="84">
        <v>3849</v>
      </c>
      <c r="D11" s="84">
        <v>250438.516388</v>
      </c>
      <c r="E11" s="84">
        <v>26</v>
      </c>
      <c r="F11" s="84">
        <v>136.65</v>
      </c>
      <c r="G11" s="84">
        <v>13</v>
      </c>
      <c r="H11" s="84">
        <v>114.3698</v>
      </c>
      <c r="I11" s="84">
        <v>13</v>
      </c>
      <c r="J11" s="84">
        <v>127.2</v>
      </c>
      <c r="K11" s="84">
        <v>2</v>
      </c>
      <c r="L11" s="84">
        <v>110.5</v>
      </c>
      <c r="M11" s="84">
        <v>5</v>
      </c>
      <c r="N11" s="84">
        <v>1.5</v>
      </c>
      <c r="O11" s="84">
        <v>-1</v>
      </c>
      <c r="P11" s="84">
        <v>-2</v>
      </c>
      <c r="Q11" s="84">
        <v>3866</v>
      </c>
      <c r="R11" s="84">
        <v>250476.996588</v>
      </c>
    </row>
    <row r="12" spans="1:18" s="80" customFormat="1" ht="12.75" customHeight="1">
      <c r="A12" s="56" t="s">
        <v>166</v>
      </c>
      <c r="B12" s="57"/>
      <c r="C12" s="84">
        <v>184563</v>
      </c>
      <c r="D12" s="84">
        <v>8088971.928698</v>
      </c>
      <c r="E12" s="84">
        <v>918</v>
      </c>
      <c r="F12" s="84">
        <v>2856.33277</v>
      </c>
      <c r="G12" s="84">
        <v>379</v>
      </c>
      <c r="H12" s="84">
        <v>2495.723483</v>
      </c>
      <c r="I12" s="84">
        <v>591</v>
      </c>
      <c r="J12" s="84">
        <v>14107.355088</v>
      </c>
      <c r="K12" s="84">
        <v>83</v>
      </c>
      <c r="L12" s="84">
        <v>19064.04513</v>
      </c>
      <c r="M12" s="84">
        <v>115</v>
      </c>
      <c r="N12" s="84">
        <v>-150.50608</v>
      </c>
      <c r="O12" s="84">
        <v>-5</v>
      </c>
      <c r="P12" s="84">
        <v>-553.90114</v>
      </c>
      <c r="Q12" s="84">
        <v>185212</v>
      </c>
      <c r="R12" s="84">
        <v>8083671.440723</v>
      </c>
    </row>
    <row r="13" spans="1:18" s="80" customFormat="1" ht="12.75" customHeight="1">
      <c r="A13" s="56" t="s">
        <v>77</v>
      </c>
      <c r="B13" s="57"/>
      <c r="C13" s="84">
        <v>15516</v>
      </c>
      <c r="D13" s="84">
        <v>414626.832184</v>
      </c>
      <c r="E13" s="84">
        <v>132</v>
      </c>
      <c r="F13" s="84">
        <v>392.578171</v>
      </c>
      <c r="G13" s="84">
        <v>42</v>
      </c>
      <c r="H13" s="84">
        <v>128.6</v>
      </c>
      <c r="I13" s="84">
        <v>60</v>
      </c>
      <c r="J13" s="84">
        <v>1083.49198</v>
      </c>
      <c r="K13" s="84">
        <v>6</v>
      </c>
      <c r="L13" s="84">
        <v>126.9441</v>
      </c>
      <c r="M13" s="84">
        <v>19</v>
      </c>
      <c r="N13" s="84">
        <v>-1223.95297</v>
      </c>
      <c r="O13" s="84">
        <v>-1</v>
      </c>
      <c r="P13" s="84">
        <v>-21.921</v>
      </c>
      <c r="Q13" s="84">
        <v>15624</v>
      </c>
      <c r="R13" s="84">
        <v>414601.484265</v>
      </c>
    </row>
    <row r="14" spans="1:18" s="80" customFormat="1" ht="12.75" customHeight="1">
      <c r="A14" s="56" t="s">
        <v>78</v>
      </c>
      <c r="B14" s="57"/>
      <c r="C14" s="84">
        <v>1052</v>
      </c>
      <c r="D14" s="84">
        <v>42871.136356</v>
      </c>
      <c r="E14" s="84">
        <v>7</v>
      </c>
      <c r="F14" s="84">
        <v>18.05</v>
      </c>
      <c r="G14" s="84">
        <v>7</v>
      </c>
      <c r="H14" s="84">
        <v>20.31</v>
      </c>
      <c r="I14" s="84">
        <v>7</v>
      </c>
      <c r="J14" s="84">
        <v>98.56698</v>
      </c>
      <c r="K14" s="84">
        <v>0</v>
      </c>
      <c r="L14" s="84">
        <v>0</v>
      </c>
      <c r="M14" s="84">
        <v>1</v>
      </c>
      <c r="N14" s="84">
        <v>518.5</v>
      </c>
      <c r="O14" s="84">
        <v>0</v>
      </c>
      <c r="P14" s="84">
        <v>-420</v>
      </c>
      <c r="Q14" s="84">
        <v>1053</v>
      </c>
      <c r="R14" s="84">
        <v>43065.943336</v>
      </c>
    </row>
    <row r="15" spans="1:18" s="80" customFormat="1" ht="12.75" customHeight="1">
      <c r="A15" s="56" t="s">
        <v>79</v>
      </c>
      <c r="B15" s="57"/>
      <c r="C15" s="84">
        <v>39</v>
      </c>
      <c r="D15" s="84">
        <v>54000.39473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39</v>
      </c>
      <c r="R15" s="84">
        <v>54000.39473</v>
      </c>
    </row>
    <row r="16" spans="1:18" s="80" customFormat="1" ht="12.75" customHeight="1">
      <c r="A16" s="56" t="s">
        <v>80</v>
      </c>
      <c r="B16" s="57"/>
      <c r="C16" s="84">
        <v>12150</v>
      </c>
      <c r="D16" s="84">
        <v>445856.149567</v>
      </c>
      <c r="E16" s="84">
        <v>28</v>
      </c>
      <c r="F16" s="84">
        <v>61</v>
      </c>
      <c r="G16" s="84">
        <v>28</v>
      </c>
      <c r="H16" s="84">
        <v>228.2</v>
      </c>
      <c r="I16" s="84">
        <v>13</v>
      </c>
      <c r="J16" s="84">
        <v>1855</v>
      </c>
      <c r="K16" s="84">
        <v>5</v>
      </c>
      <c r="L16" s="84">
        <v>55</v>
      </c>
      <c r="M16" s="84">
        <v>-3</v>
      </c>
      <c r="N16" s="84">
        <v>-104</v>
      </c>
      <c r="O16" s="84">
        <v>0</v>
      </c>
      <c r="P16" s="84">
        <v>0</v>
      </c>
      <c r="Q16" s="84">
        <v>12147</v>
      </c>
      <c r="R16" s="84">
        <v>447384.949567</v>
      </c>
    </row>
    <row r="17" spans="1:18" s="80" customFormat="1" ht="12.75" customHeight="1">
      <c r="A17" s="56" t="s">
        <v>81</v>
      </c>
      <c r="B17" s="57"/>
      <c r="C17" s="84">
        <v>4982</v>
      </c>
      <c r="D17" s="84">
        <v>84378.95276</v>
      </c>
      <c r="E17" s="84">
        <v>29</v>
      </c>
      <c r="F17" s="84">
        <v>51.2</v>
      </c>
      <c r="G17" s="84">
        <v>15</v>
      </c>
      <c r="H17" s="84">
        <v>61.8</v>
      </c>
      <c r="I17" s="84">
        <v>8</v>
      </c>
      <c r="J17" s="84">
        <v>20.135</v>
      </c>
      <c r="K17" s="84">
        <v>1</v>
      </c>
      <c r="L17" s="84">
        <v>10</v>
      </c>
      <c r="M17" s="84">
        <v>4</v>
      </c>
      <c r="N17" s="84">
        <v>35.65</v>
      </c>
      <c r="O17" s="84">
        <v>0</v>
      </c>
      <c r="P17" s="84">
        <v>0</v>
      </c>
      <c r="Q17" s="84">
        <v>5000</v>
      </c>
      <c r="R17" s="84">
        <v>84414.13776</v>
      </c>
    </row>
    <row r="18" spans="1:18" s="80" customFormat="1" ht="12.75" customHeight="1">
      <c r="A18" s="56" t="s">
        <v>82</v>
      </c>
      <c r="B18" s="57"/>
      <c r="C18" s="84">
        <v>2053</v>
      </c>
      <c r="D18" s="84">
        <v>22872.325992</v>
      </c>
      <c r="E18" s="84">
        <v>6</v>
      </c>
      <c r="F18" s="84">
        <v>14</v>
      </c>
      <c r="G18" s="84">
        <v>5</v>
      </c>
      <c r="H18" s="84">
        <v>40</v>
      </c>
      <c r="I18" s="84">
        <v>3</v>
      </c>
      <c r="J18" s="84">
        <v>10</v>
      </c>
      <c r="K18" s="84">
        <v>0</v>
      </c>
      <c r="L18" s="84">
        <v>0</v>
      </c>
      <c r="M18" s="84">
        <v>1</v>
      </c>
      <c r="N18" s="84">
        <v>7</v>
      </c>
      <c r="O18" s="84">
        <v>0</v>
      </c>
      <c r="P18" s="84">
        <v>0</v>
      </c>
      <c r="Q18" s="84">
        <v>2055</v>
      </c>
      <c r="R18" s="84">
        <v>22863.325992</v>
      </c>
    </row>
    <row r="19" spans="1:18" s="80" customFormat="1" ht="12.75" customHeight="1">
      <c r="A19" s="56" t="s">
        <v>83</v>
      </c>
      <c r="B19" s="57"/>
      <c r="C19" s="84">
        <v>3797</v>
      </c>
      <c r="D19" s="84">
        <v>50176.541957</v>
      </c>
      <c r="E19" s="84">
        <v>12</v>
      </c>
      <c r="F19" s="84">
        <v>10.18</v>
      </c>
      <c r="G19" s="84">
        <v>7</v>
      </c>
      <c r="H19" s="84">
        <v>24.408043</v>
      </c>
      <c r="I19" s="84">
        <v>7</v>
      </c>
      <c r="J19" s="84">
        <v>253.76684</v>
      </c>
      <c r="K19" s="84">
        <v>1</v>
      </c>
      <c r="L19" s="84">
        <v>6</v>
      </c>
      <c r="M19" s="84">
        <v>1</v>
      </c>
      <c r="N19" s="84">
        <v>-11</v>
      </c>
      <c r="O19" s="84">
        <v>0</v>
      </c>
      <c r="P19" s="84">
        <v>0</v>
      </c>
      <c r="Q19" s="84">
        <v>3803</v>
      </c>
      <c r="R19" s="84">
        <v>50399.080754</v>
      </c>
    </row>
    <row r="20" spans="1:18" s="80" customFormat="1" ht="12.75" customHeight="1">
      <c r="A20" s="56" t="s">
        <v>84</v>
      </c>
      <c r="B20" s="57"/>
      <c r="C20" s="84">
        <v>3556</v>
      </c>
      <c r="D20" s="84">
        <v>65629.811207</v>
      </c>
      <c r="E20" s="84">
        <v>14</v>
      </c>
      <c r="F20" s="84">
        <v>37.7</v>
      </c>
      <c r="G20" s="84">
        <v>6</v>
      </c>
      <c r="H20" s="84">
        <v>41.65</v>
      </c>
      <c r="I20" s="84">
        <v>7</v>
      </c>
      <c r="J20" s="84">
        <v>30.97</v>
      </c>
      <c r="K20" s="84">
        <v>3</v>
      </c>
      <c r="L20" s="84">
        <v>23.48</v>
      </c>
      <c r="M20" s="84">
        <v>6</v>
      </c>
      <c r="N20" s="84">
        <v>416</v>
      </c>
      <c r="O20" s="84">
        <v>-1</v>
      </c>
      <c r="P20" s="84">
        <v>-1</v>
      </c>
      <c r="Q20" s="84">
        <v>3569</v>
      </c>
      <c r="R20" s="84">
        <v>66048.351207</v>
      </c>
    </row>
    <row r="21" spans="1:18" s="80" customFormat="1" ht="12.75" customHeight="1">
      <c r="A21" s="56" t="s">
        <v>85</v>
      </c>
      <c r="B21" s="57"/>
      <c r="C21" s="84">
        <v>10034</v>
      </c>
      <c r="D21" s="84">
        <v>108494.59014</v>
      </c>
      <c r="E21" s="84">
        <v>67</v>
      </c>
      <c r="F21" s="84">
        <v>119.039888</v>
      </c>
      <c r="G21" s="84">
        <v>23</v>
      </c>
      <c r="H21" s="84">
        <v>69.9</v>
      </c>
      <c r="I21" s="84">
        <v>12</v>
      </c>
      <c r="J21" s="84">
        <v>104.79</v>
      </c>
      <c r="K21" s="84">
        <v>0</v>
      </c>
      <c r="L21" s="84">
        <v>0</v>
      </c>
      <c r="M21" s="84">
        <v>8</v>
      </c>
      <c r="N21" s="84">
        <v>-244</v>
      </c>
      <c r="O21" s="84">
        <v>0</v>
      </c>
      <c r="P21" s="84">
        <v>0.5</v>
      </c>
      <c r="Q21" s="84">
        <v>10086</v>
      </c>
      <c r="R21" s="84">
        <v>108405.020028</v>
      </c>
    </row>
    <row r="22" spans="1:18" s="80" customFormat="1" ht="12.75" customHeight="1">
      <c r="A22" s="56" t="s">
        <v>86</v>
      </c>
      <c r="B22" s="57"/>
      <c r="C22" s="84">
        <v>372</v>
      </c>
      <c r="D22" s="84">
        <v>24485.63604</v>
      </c>
      <c r="E22" s="84">
        <v>2</v>
      </c>
      <c r="F22" s="84">
        <v>31</v>
      </c>
      <c r="G22" s="84">
        <v>0</v>
      </c>
      <c r="H22" s="84">
        <v>0</v>
      </c>
      <c r="I22" s="84">
        <v>1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374</v>
      </c>
      <c r="R22" s="84">
        <v>24517.63604</v>
      </c>
    </row>
    <row r="23" spans="1:18" s="80" customFormat="1" ht="12.75" customHeight="1">
      <c r="A23" s="56" t="s">
        <v>87</v>
      </c>
      <c r="B23" s="57"/>
      <c r="C23" s="84">
        <v>8162</v>
      </c>
      <c r="D23" s="84">
        <v>620085.953848</v>
      </c>
      <c r="E23" s="84">
        <v>29</v>
      </c>
      <c r="F23" s="84">
        <v>152.52</v>
      </c>
      <c r="G23" s="84">
        <v>9</v>
      </c>
      <c r="H23" s="84">
        <v>62</v>
      </c>
      <c r="I23" s="84">
        <v>25</v>
      </c>
      <c r="J23" s="84">
        <v>314.58375</v>
      </c>
      <c r="K23" s="84">
        <v>4</v>
      </c>
      <c r="L23" s="84">
        <v>25.84</v>
      </c>
      <c r="M23" s="84">
        <v>7</v>
      </c>
      <c r="N23" s="84">
        <v>56.38</v>
      </c>
      <c r="O23" s="84">
        <v>0</v>
      </c>
      <c r="P23" s="84">
        <v>0</v>
      </c>
      <c r="Q23" s="84">
        <v>8189</v>
      </c>
      <c r="R23" s="84">
        <v>620521.597598</v>
      </c>
    </row>
    <row r="24" spans="1:18" s="80" customFormat="1" ht="12.75" customHeight="1">
      <c r="A24" s="56" t="s">
        <v>88</v>
      </c>
      <c r="B24" s="57"/>
      <c r="C24" s="84">
        <v>5847</v>
      </c>
      <c r="D24" s="84">
        <v>208533.810978</v>
      </c>
      <c r="E24" s="84">
        <v>38</v>
      </c>
      <c r="F24" s="84">
        <v>108.31</v>
      </c>
      <c r="G24" s="84">
        <v>13</v>
      </c>
      <c r="H24" s="84">
        <v>37.63</v>
      </c>
      <c r="I24" s="84">
        <v>20</v>
      </c>
      <c r="J24" s="84">
        <v>424.54629</v>
      </c>
      <c r="K24" s="84">
        <v>2</v>
      </c>
      <c r="L24" s="84">
        <v>45.4</v>
      </c>
      <c r="M24" s="84">
        <v>10</v>
      </c>
      <c r="N24" s="84">
        <v>-717.43506</v>
      </c>
      <c r="O24" s="84">
        <v>0</v>
      </c>
      <c r="P24" s="84">
        <v>0</v>
      </c>
      <c r="Q24" s="84">
        <v>5882</v>
      </c>
      <c r="R24" s="84">
        <v>208266.202208</v>
      </c>
    </row>
    <row r="25" spans="1:18" s="80" customFormat="1" ht="12.75" customHeight="1">
      <c r="A25" s="56" t="s">
        <v>299</v>
      </c>
      <c r="B25" s="57"/>
      <c r="C25" s="84">
        <v>155</v>
      </c>
      <c r="D25" s="84">
        <v>30427.73257</v>
      </c>
      <c r="E25" s="84">
        <v>1</v>
      </c>
      <c r="F25" s="84">
        <v>7.5</v>
      </c>
      <c r="G25" s="84">
        <v>0</v>
      </c>
      <c r="H25" s="84">
        <v>0</v>
      </c>
      <c r="I25" s="84">
        <v>6</v>
      </c>
      <c r="J25" s="84">
        <v>579.26593</v>
      </c>
      <c r="K25" s="84">
        <v>0</v>
      </c>
      <c r="L25" s="84">
        <v>0</v>
      </c>
      <c r="M25" s="84">
        <v>0</v>
      </c>
      <c r="N25" s="84">
        <v>158.98506</v>
      </c>
      <c r="O25" s="84">
        <v>0</v>
      </c>
      <c r="P25" s="84">
        <v>0</v>
      </c>
      <c r="Q25" s="84">
        <v>156</v>
      </c>
      <c r="R25" s="84">
        <v>31173.48356</v>
      </c>
    </row>
    <row r="26" spans="1:18" s="80" customFormat="1" ht="12.75" customHeight="1">
      <c r="A26" s="56" t="s">
        <v>89</v>
      </c>
      <c r="B26" s="57"/>
      <c r="C26" s="84">
        <v>2028</v>
      </c>
      <c r="D26" s="84">
        <v>97267.329129</v>
      </c>
      <c r="E26" s="84">
        <v>5</v>
      </c>
      <c r="F26" s="84">
        <v>15.002</v>
      </c>
      <c r="G26" s="84">
        <v>4</v>
      </c>
      <c r="H26" s="84">
        <v>36.5</v>
      </c>
      <c r="I26" s="84">
        <v>1</v>
      </c>
      <c r="J26" s="84">
        <v>2</v>
      </c>
      <c r="K26" s="84">
        <v>1</v>
      </c>
      <c r="L26" s="84">
        <v>109.69</v>
      </c>
      <c r="M26" s="84">
        <v>2</v>
      </c>
      <c r="N26" s="84">
        <v>11</v>
      </c>
      <c r="O26" s="84">
        <v>0</v>
      </c>
      <c r="P26" s="84">
        <v>0</v>
      </c>
      <c r="Q26" s="84">
        <v>2031</v>
      </c>
      <c r="R26" s="84">
        <v>97149.141129</v>
      </c>
    </row>
    <row r="27" spans="1:18" s="80" customFormat="1" ht="12.75" customHeight="1">
      <c r="A27" s="56" t="s">
        <v>90</v>
      </c>
      <c r="B27" s="57"/>
      <c r="C27" s="84">
        <v>9130</v>
      </c>
      <c r="D27" s="84">
        <v>270359.571535</v>
      </c>
      <c r="E27" s="84">
        <v>35</v>
      </c>
      <c r="F27" s="84">
        <v>111.74</v>
      </c>
      <c r="G27" s="84">
        <v>19</v>
      </c>
      <c r="H27" s="84">
        <v>94.317</v>
      </c>
      <c r="I27" s="84">
        <v>21</v>
      </c>
      <c r="J27" s="84">
        <v>512.96455</v>
      </c>
      <c r="K27" s="84">
        <v>4</v>
      </c>
      <c r="L27" s="84">
        <v>130</v>
      </c>
      <c r="M27" s="84">
        <v>16</v>
      </c>
      <c r="N27" s="84">
        <v>194.8</v>
      </c>
      <c r="O27" s="84">
        <v>0</v>
      </c>
      <c r="P27" s="84">
        <v>0</v>
      </c>
      <c r="Q27" s="84">
        <v>9162</v>
      </c>
      <c r="R27" s="84">
        <v>270954.759085</v>
      </c>
    </row>
    <row r="28" spans="1:18" s="80" customFormat="1" ht="12.75" customHeight="1">
      <c r="A28" s="56" t="s">
        <v>91</v>
      </c>
      <c r="B28" s="57"/>
      <c r="C28" s="84">
        <v>3051</v>
      </c>
      <c r="D28" s="84">
        <v>124594.692379</v>
      </c>
      <c r="E28" s="84">
        <v>19</v>
      </c>
      <c r="F28" s="84">
        <v>85.15</v>
      </c>
      <c r="G28" s="84">
        <v>8</v>
      </c>
      <c r="H28" s="84">
        <v>62.2</v>
      </c>
      <c r="I28" s="84">
        <v>6</v>
      </c>
      <c r="J28" s="84">
        <v>21.45</v>
      </c>
      <c r="K28" s="84">
        <v>1</v>
      </c>
      <c r="L28" s="84">
        <v>2.5</v>
      </c>
      <c r="M28" s="84">
        <v>5</v>
      </c>
      <c r="N28" s="84">
        <v>47.9</v>
      </c>
      <c r="O28" s="84">
        <v>0</v>
      </c>
      <c r="P28" s="84">
        <v>0</v>
      </c>
      <c r="Q28" s="84">
        <v>3067</v>
      </c>
      <c r="R28" s="84">
        <v>124684.492379</v>
      </c>
    </row>
    <row r="29" spans="1:18" s="80" customFormat="1" ht="12.75" customHeight="1">
      <c r="A29" s="56" t="s">
        <v>92</v>
      </c>
      <c r="B29" s="57"/>
      <c r="C29" s="84">
        <v>7685</v>
      </c>
      <c r="D29" s="84">
        <v>568892.552663</v>
      </c>
      <c r="E29" s="84">
        <v>36</v>
      </c>
      <c r="F29" s="84">
        <v>407.55</v>
      </c>
      <c r="G29" s="84">
        <v>14</v>
      </c>
      <c r="H29" s="84">
        <v>128.2</v>
      </c>
      <c r="I29" s="84">
        <v>14</v>
      </c>
      <c r="J29" s="84">
        <v>495.48877</v>
      </c>
      <c r="K29" s="84">
        <v>2</v>
      </c>
      <c r="L29" s="84">
        <v>20.5</v>
      </c>
      <c r="M29" s="84">
        <v>-2</v>
      </c>
      <c r="N29" s="84">
        <v>-20.9</v>
      </c>
      <c r="O29" s="84">
        <v>0</v>
      </c>
      <c r="P29" s="84">
        <v>-3</v>
      </c>
      <c r="Q29" s="84">
        <v>7705</v>
      </c>
      <c r="R29" s="84">
        <v>569622.991433</v>
      </c>
    </row>
    <row r="30" spans="1:18" s="80" customFormat="1" ht="12.75" customHeight="1">
      <c r="A30" s="56" t="s">
        <v>93</v>
      </c>
      <c r="B30" s="57"/>
      <c r="C30" s="84">
        <v>29440</v>
      </c>
      <c r="D30" s="84">
        <v>433431.584672</v>
      </c>
      <c r="E30" s="84">
        <v>129</v>
      </c>
      <c r="F30" s="84">
        <v>275.685</v>
      </c>
      <c r="G30" s="84">
        <v>46</v>
      </c>
      <c r="H30" s="84">
        <v>292.55</v>
      </c>
      <c r="I30" s="84">
        <v>62</v>
      </c>
      <c r="J30" s="84">
        <v>2168.037258</v>
      </c>
      <c r="K30" s="84">
        <v>3</v>
      </c>
      <c r="L30" s="84">
        <v>175.85</v>
      </c>
      <c r="M30" s="84">
        <v>21</v>
      </c>
      <c r="N30" s="84">
        <v>-95.96</v>
      </c>
      <c r="O30" s="84">
        <v>-1</v>
      </c>
      <c r="P30" s="84">
        <v>-4.5</v>
      </c>
      <c r="Q30" s="84">
        <v>29543</v>
      </c>
      <c r="R30" s="84">
        <v>435306.44693</v>
      </c>
    </row>
    <row r="31" spans="1:18" s="80" customFormat="1" ht="12.75" customHeight="1">
      <c r="A31" s="56" t="s">
        <v>94</v>
      </c>
      <c r="B31" s="57"/>
      <c r="C31" s="84">
        <v>4919</v>
      </c>
      <c r="D31" s="84">
        <v>771825.648697</v>
      </c>
      <c r="E31" s="84">
        <v>41</v>
      </c>
      <c r="F31" s="84">
        <v>108.1</v>
      </c>
      <c r="G31" s="84">
        <v>14</v>
      </c>
      <c r="H31" s="84">
        <v>129.34</v>
      </c>
      <c r="I31" s="84">
        <v>58</v>
      </c>
      <c r="J31" s="84">
        <v>1884.54937</v>
      </c>
      <c r="K31" s="84">
        <v>9</v>
      </c>
      <c r="L31" s="84">
        <v>1066.29734</v>
      </c>
      <c r="M31" s="84">
        <v>3</v>
      </c>
      <c r="N31" s="84">
        <v>239.52963</v>
      </c>
      <c r="O31" s="84">
        <v>0</v>
      </c>
      <c r="P31" s="84">
        <v>-110.73844</v>
      </c>
      <c r="Q31" s="84">
        <v>4949</v>
      </c>
      <c r="R31" s="84">
        <v>772751.451917</v>
      </c>
    </row>
    <row r="32" spans="1:18" s="80" customFormat="1" ht="12.75" customHeight="1">
      <c r="A32" s="56" t="s">
        <v>95</v>
      </c>
      <c r="B32" s="57"/>
      <c r="C32" s="84">
        <v>20905</v>
      </c>
      <c r="D32" s="84">
        <v>2089840.604948</v>
      </c>
      <c r="E32" s="84">
        <v>96</v>
      </c>
      <c r="F32" s="84">
        <v>259.226712</v>
      </c>
      <c r="G32" s="84">
        <v>48</v>
      </c>
      <c r="H32" s="84">
        <v>597.56964</v>
      </c>
      <c r="I32" s="84">
        <v>120</v>
      </c>
      <c r="J32" s="84">
        <v>1863.30697</v>
      </c>
      <c r="K32" s="84">
        <v>26</v>
      </c>
      <c r="L32" s="84">
        <v>774.58364</v>
      </c>
      <c r="M32" s="84">
        <v>-6</v>
      </c>
      <c r="N32" s="84">
        <v>-412.05274</v>
      </c>
      <c r="O32" s="84">
        <v>0</v>
      </c>
      <c r="P32" s="84">
        <v>9.1583</v>
      </c>
      <c r="Q32" s="84">
        <v>20947</v>
      </c>
      <c r="R32" s="84">
        <v>2090188.09091</v>
      </c>
    </row>
    <row r="33" spans="1:18" s="80" customFormat="1" ht="12.75" customHeight="1">
      <c r="A33" s="56" t="s">
        <v>96</v>
      </c>
      <c r="B33" s="57"/>
      <c r="C33" s="84">
        <v>6049</v>
      </c>
      <c r="D33" s="84">
        <v>483340.3104</v>
      </c>
      <c r="E33" s="84">
        <v>14</v>
      </c>
      <c r="F33" s="84">
        <v>17.3</v>
      </c>
      <c r="G33" s="84">
        <v>14</v>
      </c>
      <c r="H33" s="84">
        <v>165.9488</v>
      </c>
      <c r="I33" s="84">
        <v>29</v>
      </c>
      <c r="J33" s="84">
        <v>630.63405</v>
      </c>
      <c r="K33" s="84">
        <v>4</v>
      </c>
      <c r="L33" s="84">
        <v>145.544</v>
      </c>
      <c r="M33" s="84">
        <v>7</v>
      </c>
      <c r="N33" s="84">
        <v>221.1</v>
      </c>
      <c r="O33" s="84">
        <v>-1</v>
      </c>
      <c r="P33" s="84">
        <v>-0.4</v>
      </c>
      <c r="Q33" s="84">
        <v>6055</v>
      </c>
      <c r="R33" s="84">
        <v>483897.45165</v>
      </c>
    </row>
    <row r="34" spans="1:18" s="80" customFormat="1" ht="12.75" customHeight="1">
      <c r="A34" s="56" t="s">
        <v>97</v>
      </c>
      <c r="B34" s="57"/>
      <c r="C34" s="84">
        <v>5626</v>
      </c>
      <c r="D34" s="84">
        <v>298133.721173</v>
      </c>
      <c r="E34" s="84">
        <v>26</v>
      </c>
      <c r="F34" s="84">
        <v>98.601</v>
      </c>
      <c r="G34" s="84">
        <v>13</v>
      </c>
      <c r="H34" s="84">
        <v>152.3</v>
      </c>
      <c r="I34" s="84">
        <v>16</v>
      </c>
      <c r="J34" s="84">
        <v>129.30658</v>
      </c>
      <c r="K34" s="84">
        <v>4</v>
      </c>
      <c r="L34" s="84">
        <v>72.7</v>
      </c>
      <c r="M34" s="84">
        <v>-1</v>
      </c>
      <c r="N34" s="84">
        <v>327.9</v>
      </c>
      <c r="O34" s="84">
        <v>0</v>
      </c>
      <c r="P34" s="84">
        <v>0</v>
      </c>
      <c r="Q34" s="84">
        <v>5638</v>
      </c>
      <c r="R34" s="84">
        <v>298464.528753</v>
      </c>
    </row>
    <row r="35" spans="1:18" s="80" customFormat="1" ht="12.75" customHeight="1">
      <c r="A35" s="56" t="s">
        <v>98</v>
      </c>
      <c r="B35" s="57"/>
      <c r="C35" s="84">
        <v>2509</v>
      </c>
      <c r="D35" s="84">
        <v>62619.094231</v>
      </c>
      <c r="E35" s="84">
        <v>9</v>
      </c>
      <c r="F35" s="84">
        <v>15.4</v>
      </c>
      <c r="G35" s="84">
        <v>2</v>
      </c>
      <c r="H35" s="84">
        <v>10</v>
      </c>
      <c r="I35" s="84">
        <v>15</v>
      </c>
      <c r="J35" s="84">
        <v>161.40565</v>
      </c>
      <c r="K35" s="84">
        <v>0</v>
      </c>
      <c r="L35" s="84">
        <v>0</v>
      </c>
      <c r="M35" s="84">
        <v>0</v>
      </c>
      <c r="N35" s="84">
        <v>0.5</v>
      </c>
      <c r="O35" s="84">
        <v>0</v>
      </c>
      <c r="P35" s="84">
        <v>0</v>
      </c>
      <c r="Q35" s="84">
        <v>2516</v>
      </c>
      <c r="R35" s="84">
        <v>62786.399881</v>
      </c>
    </row>
    <row r="36" spans="1:18" s="80" customFormat="1" ht="12.75" customHeight="1">
      <c r="A36" s="56" t="s">
        <v>300</v>
      </c>
      <c r="B36" s="57"/>
      <c r="C36" s="84">
        <v>4175</v>
      </c>
      <c r="D36" s="84">
        <v>106132.330391</v>
      </c>
      <c r="E36" s="84">
        <v>16</v>
      </c>
      <c r="F36" s="84">
        <v>61.7</v>
      </c>
      <c r="G36" s="84">
        <v>4</v>
      </c>
      <c r="H36" s="84">
        <v>11.75</v>
      </c>
      <c r="I36" s="84">
        <v>9</v>
      </c>
      <c r="J36" s="84">
        <v>147.1</v>
      </c>
      <c r="K36" s="84">
        <v>0</v>
      </c>
      <c r="L36" s="84">
        <v>0</v>
      </c>
      <c r="M36" s="84">
        <v>3</v>
      </c>
      <c r="N36" s="84">
        <v>150</v>
      </c>
      <c r="O36" s="84">
        <v>-1</v>
      </c>
      <c r="P36" s="84">
        <v>-2</v>
      </c>
      <c r="Q36" s="84">
        <v>4189</v>
      </c>
      <c r="R36" s="84">
        <v>106477.380391</v>
      </c>
    </row>
    <row r="37" spans="1:18" s="80" customFormat="1" ht="12.75" customHeight="1">
      <c r="A37" s="56" t="s">
        <v>99</v>
      </c>
      <c r="B37" s="57"/>
      <c r="C37" s="84">
        <v>1831</v>
      </c>
      <c r="D37" s="84">
        <v>12987.869422</v>
      </c>
      <c r="E37" s="84">
        <v>16</v>
      </c>
      <c r="F37" s="84">
        <v>29.299999</v>
      </c>
      <c r="G37" s="84">
        <v>2</v>
      </c>
      <c r="H37" s="84">
        <v>11</v>
      </c>
      <c r="I37" s="84">
        <v>2</v>
      </c>
      <c r="J37" s="84">
        <v>30</v>
      </c>
      <c r="K37" s="84">
        <v>0</v>
      </c>
      <c r="L37" s="84">
        <v>0</v>
      </c>
      <c r="M37" s="84">
        <v>-2</v>
      </c>
      <c r="N37" s="84">
        <v>-1.25</v>
      </c>
      <c r="O37" s="84">
        <v>0</v>
      </c>
      <c r="P37" s="84">
        <v>0</v>
      </c>
      <c r="Q37" s="84">
        <v>1843</v>
      </c>
      <c r="R37" s="84">
        <v>13034.919421</v>
      </c>
    </row>
    <row r="38" spans="1:18" s="80" customFormat="1" ht="12.75" customHeight="1">
      <c r="A38" s="56" t="s">
        <v>100</v>
      </c>
      <c r="B38" s="57"/>
      <c r="C38" s="84">
        <v>3759</v>
      </c>
      <c r="D38" s="84">
        <v>64847.561174</v>
      </c>
      <c r="E38" s="84">
        <v>23</v>
      </c>
      <c r="F38" s="84">
        <v>37.59</v>
      </c>
      <c r="G38" s="84">
        <v>9</v>
      </c>
      <c r="H38" s="84">
        <v>16.8</v>
      </c>
      <c r="I38" s="84">
        <v>17</v>
      </c>
      <c r="J38" s="84">
        <v>196.6262</v>
      </c>
      <c r="K38" s="84">
        <v>1</v>
      </c>
      <c r="L38" s="84">
        <v>2</v>
      </c>
      <c r="M38" s="84">
        <v>-1</v>
      </c>
      <c r="N38" s="84">
        <v>17</v>
      </c>
      <c r="O38" s="84">
        <v>0</v>
      </c>
      <c r="P38" s="84">
        <v>0</v>
      </c>
      <c r="Q38" s="84">
        <v>3772</v>
      </c>
      <c r="R38" s="84">
        <v>65079.977374</v>
      </c>
    </row>
    <row r="39" spans="1:18" s="80" customFormat="1" ht="12.75" customHeight="1">
      <c r="A39" s="56" t="s">
        <v>101</v>
      </c>
      <c r="B39" s="57"/>
      <c r="C39" s="84">
        <v>15741</v>
      </c>
      <c r="D39" s="84">
        <v>532259.189555</v>
      </c>
      <c r="E39" s="84">
        <v>88</v>
      </c>
      <c r="F39" s="84">
        <v>330.91</v>
      </c>
      <c r="G39" s="84">
        <v>27</v>
      </c>
      <c r="H39" s="84">
        <v>72.75</v>
      </c>
      <c r="I39" s="84">
        <v>52</v>
      </c>
      <c r="J39" s="84">
        <v>1088.36892</v>
      </c>
      <c r="K39" s="84">
        <v>6</v>
      </c>
      <c r="L39" s="84">
        <v>16271.71605</v>
      </c>
      <c r="M39" s="84">
        <v>16</v>
      </c>
      <c r="N39" s="84">
        <v>277.8</v>
      </c>
      <c r="O39" s="84">
        <v>0</v>
      </c>
      <c r="P39" s="84">
        <v>0</v>
      </c>
      <c r="Q39" s="84">
        <v>15818</v>
      </c>
      <c r="R39" s="84">
        <v>517611.802425</v>
      </c>
    </row>
    <row r="40" spans="1:18" s="80" customFormat="1" ht="12.75" customHeight="1">
      <c r="A40" s="56" t="s">
        <v>167</v>
      </c>
      <c r="B40" s="57"/>
      <c r="C40" s="84">
        <v>2419</v>
      </c>
      <c r="D40" s="84">
        <v>810738.848376</v>
      </c>
      <c r="E40" s="84">
        <v>27</v>
      </c>
      <c r="F40" s="84">
        <v>71.3</v>
      </c>
      <c r="G40" s="84">
        <v>6</v>
      </c>
      <c r="H40" s="84">
        <v>48.501</v>
      </c>
      <c r="I40" s="84">
        <v>15</v>
      </c>
      <c r="J40" s="84">
        <v>301.4</v>
      </c>
      <c r="K40" s="84">
        <v>1</v>
      </c>
      <c r="L40" s="84">
        <v>8</v>
      </c>
      <c r="M40" s="84">
        <v>4</v>
      </c>
      <c r="N40" s="84">
        <v>101</v>
      </c>
      <c r="O40" s="84">
        <v>0</v>
      </c>
      <c r="P40" s="84">
        <v>0</v>
      </c>
      <c r="Q40" s="84">
        <v>2444</v>
      </c>
      <c r="R40" s="84">
        <v>811156.047376</v>
      </c>
    </row>
    <row r="41" spans="1:18" s="80" customFormat="1" ht="12.75" customHeight="1">
      <c r="A41" s="56" t="s">
        <v>168</v>
      </c>
      <c r="B41" s="57"/>
      <c r="C41" s="84">
        <v>3606</v>
      </c>
      <c r="D41" s="84">
        <v>176548.191007</v>
      </c>
      <c r="E41" s="84">
        <v>15</v>
      </c>
      <c r="F41" s="84">
        <v>26.35</v>
      </c>
      <c r="G41" s="84">
        <v>13</v>
      </c>
      <c r="H41" s="84">
        <v>34.6</v>
      </c>
      <c r="I41" s="84">
        <v>11</v>
      </c>
      <c r="J41" s="84">
        <v>51.4</v>
      </c>
      <c r="K41" s="84">
        <v>0</v>
      </c>
      <c r="L41" s="84">
        <v>0</v>
      </c>
      <c r="M41" s="84">
        <v>-1</v>
      </c>
      <c r="N41" s="84">
        <v>-48.25</v>
      </c>
      <c r="O41" s="84">
        <v>-1</v>
      </c>
      <c r="P41" s="84">
        <v>-0.5</v>
      </c>
      <c r="Q41" s="84">
        <v>3606</v>
      </c>
      <c r="R41" s="84">
        <v>176542.591007</v>
      </c>
    </row>
    <row r="42" spans="1:18" s="80" customFormat="1" ht="12.75" customHeight="1">
      <c r="A42" s="56" t="s">
        <v>169</v>
      </c>
      <c r="B42" s="57"/>
      <c r="C42" s="84">
        <v>98123</v>
      </c>
      <c r="D42" s="84">
        <v>1072424.163919</v>
      </c>
      <c r="E42" s="84">
        <v>698</v>
      </c>
      <c r="F42" s="84">
        <v>1589.238388</v>
      </c>
      <c r="G42" s="84">
        <v>279</v>
      </c>
      <c r="H42" s="84">
        <v>937.99289</v>
      </c>
      <c r="I42" s="84">
        <v>205</v>
      </c>
      <c r="J42" s="84">
        <v>2563.883465</v>
      </c>
      <c r="K42" s="84">
        <v>22</v>
      </c>
      <c r="L42" s="84">
        <v>740.448525</v>
      </c>
      <c r="M42" s="84">
        <v>13</v>
      </c>
      <c r="N42" s="84">
        <v>-201.71</v>
      </c>
      <c r="O42" s="84">
        <v>-11</v>
      </c>
      <c r="P42" s="84">
        <v>-20.268</v>
      </c>
      <c r="Q42" s="84">
        <v>98544</v>
      </c>
      <c r="R42" s="84">
        <v>1074676.866357</v>
      </c>
    </row>
    <row r="43" spans="1:18" s="80" customFormat="1" ht="12.75" customHeight="1">
      <c r="A43" s="56" t="s">
        <v>170</v>
      </c>
      <c r="B43" s="57"/>
      <c r="C43" s="84">
        <v>119073</v>
      </c>
      <c r="D43" s="84">
        <v>974745.077516</v>
      </c>
      <c r="E43" s="84">
        <v>586</v>
      </c>
      <c r="F43" s="84">
        <v>977.0208</v>
      </c>
      <c r="G43" s="84">
        <v>331</v>
      </c>
      <c r="H43" s="84">
        <v>1204.7844</v>
      </c>
      <c r="I43" s="84">
        <v>188</v>
      </c>
      <c r="J43" s="84">
        <v>1724.20736</v>
      </c>
      <c r="K43" s="84">
        <v>14</v>
      </c>
      <c r="L43" s="84">
        <v>642.6706</v>
      </c>
      <c r="M43" s="84">
        <v>-126</v>
      </c>
      <c r="N43" s="84">
        <v>-1279.09</v>
      </c>
      <c r="O43" s="84">
        <v>-5</v>
      </c>
      <c r="P43" s="84">
        <v>-3.75</v>
      </c>
      <c r="Q43" s="84">
        <v>119197</v>
      </c>
      <c r="R43" s="84">
        <v>974316.010676</v>
      </c>
    </row>
    <row r="44" spans="1:18" s="80" customFormat="1" ht="12.75" customHeight="1">
      <c r="A44" s="56" t="s">
        <v>171</v>
      </c>
      <c r="B44" s="57"/>
      <c r="C44" s="84">
        <v>15796</v>
      </c>
      <c r="D44" s="84">
        <v>765154.371906</v>
      </c>
      <c r="E44" s="84">
        <v>53</v>
      </c>
      <c r="F44" s="84">
        <v>250.935</v>
      </c>
      <c r="G44" s="84">
        <v>27</v>
      </c>
      <c r="H44" s="84">
        <v>389.45</v>
      </c>
      <c r="I44" s="84">
        <v>27</v>
      </c>
      <c r="J44" s="84">
        <v>476.87</v>
      </c>
      <c r="K44" s="84">
        <v>1</v>
      </c>
      <c r="L44" s="84">
        <v>1.2</v>
      </c>
      <c r="M44" s="84">
        <v>16</v>
      </c>
      <c r="N44" s="84">
        <v>355.48</v>
      </c>
      <c r="O44" s="84">
        <v>0</v>
      </c>
      <c r="P44" s="84">
        <v>-18</v>
      </c>
      <c r="Q44" s="84">
        <v>15838</v>
      </c>
      <c r="R44" s="84">
        <v>765829.006906</v>
      </c>
    </row>
    <row r="45" spans="1:18" s="80" customFormat="1" ht="12.75" customHeight="1">
      <c r="A45" s="56" t="s">
        <v>172</v>
      </c>
      <c r="B45" s="57"/>
      <c r="C45" s="84">
        <v>6414</v>
      </c>
      <c r="D45" s="84">
        <v>64248.197316</v>
      </c>
      <c r="E45" s="84">
        <v>56</v>
      </c>
      <c r="F45" s="84">
        <v>220.367668</v>
      </c>
      <c r="G45" s="84">
        <v>26</v>
      </c>
      <c r="H45" s="84">
        <v>223.49</v>
      </c>
      <c r="I45" s="84">
        <v>24</v>
      </c>
      <c r="J45" s="84">
        <v>191.1</v>
      </c>
      <c r="K45" s="84">
        <v>1</v>
      </c>
      <c r="L45" s="84">
        <v>55</v>
      </c>
      <c r="M45" s="84">
        <v>-12</v>
      </c>
      <c r="N45" s="84">
        <v>-217.14</v>
      </c>
      <c r="O45" s="84">
        <v>0</v>
      </c>
      <c r="P45" s="84">
        <v>0</v>
      </c>
      <c r="Q45" s="84">
        <v>6432</v>
      </c>
      <c r="R45" s="84">
        <v>64164.034984</v>
      </c>
    </row>
    <row r="46" spans="1:18" s="80" customFormat="1" ht="12.75" customHeight="1">
      <c r="A46" s="56" t="s">
        <v>173</v>
      </c>
      <c r="B46" s="57"/>
      <c r="C46" s="84">
        <v>21312</v>
      </c>
      <c r="D46" s="84">
        <v>528400.239276</v>
      </c>
      <c r="E46" s="84">
        <v>171</v>
      </c>
      <c r="F46" s="84">
        <v>312.547748</v>
      </c>
      <c r="G46" s="84">
        <v>65</v>
      </c>
      <c r="H46" s="84">
        <v>258.63</v>
      </c>
      <c r="I46" s="84">
        <v>72</v>
      </c>
      <c r="J46" s="84">
        <v>529.30948</v>
      </c>
      <c r="K46" s="84">
        <v>6</v>
      </c>
      <c r="L46" s="84">
        <v>1129.914</v>
      </c>
      <c r="M46" s="84">
        <v>-4</v>
      </c>
      <c r="N46" s="84">
        <v>-97.43</v>
      </c>
      <c r="O46" s="84">
        <v>-1</v>
      </c>
      <c r="P46" s="84">
        <v>-7</v>
      </c>
      <c r="Q46" s="84">
        <v>21413</v>
      </c>
      <c r="R46" s="84">
        <v>527749.122504</v>
      </c>
    </row>
    <row r="47" spans="1:18" s="80" customFormat="1" ht="12.75" customHeight="1">
      <c r="A47" s="56" t="s">
        <v>174</v>
      </c>
      <c r="B47" s="57"/>
      <c r="C47" s="84">
        <v>32495</v>
      </c>
      <c r="D47" s="84">
        <v>6016985.867411</v>
      </c>
      <c r="E47" s="84">
        <v>371</v>
      </c>
      <c r="F47" s="84">
        <v>14694.6468</v>
      </c>
      <c r="G47" s="84">
        <v>106</v>
      </c>
      <c r="H47" s="84">
        <v>327.2826</v>
      </c>
      <c r="I47" s="84">
        <v>149</v>
      </c>
      <c r="J47" s="84">
        <v>29826.454395</v>
      </c>
      <c r="K47" s="84">
        <v>14</v>
      </c>
      <c r="L47" s="84">
        <v>2236.86161</v>
      </c>
      <c r="M47" s="84">
        <v>11</v>
      </c>
      <c r="N47" s="84">
        <v>3604.78683</v>
      </c>
      <c r="O47" s="84">
        <v>-1</v>
      </c>
      <c r="P47" s="84">
        <v>-365.2874</v>
      </c>
      <c r="Q47" s="84">
        <v>32770</v>
      </c>
      <c r="R47" s="84">
        <v>6062182.323826</v>
      </c>
    </row>
    <row r="48" spans="1:18" s="80" customFormat="1" ht="12.75" customHeight="1">
      <c r="A48" s="56" t="s">
        <v>175</v>
      </c>
      <c r="B48" s="57"/>
      <c r="C48" s="84">
        <v>29993</v>
      </c>
      <c r="D48" s="84">
        <v>1120004.141416</v>
      </c>
      <c r="E48" s="84">
        <v>226</v>
      </c>
      <c r="F48" s="84">
        <v>1190.8</v>
      </c>
      <c r="G48" s="84">
        <v>102</v>
      </c>
      <c r="H48" s="84">
        <v>623.3</v>
      </c>
      <c r="I48" s="84">
        <v>106</v>
      </c>
      <c r="J48" s="84">
        <v>3155.53456</v>
      </c>
      <c r="K48" s="84">
        <v>20</v>
      </c>
      <c r="L48" s="84">
        <v>1306.678</v>
      </c>
      <c r="M48" s="84">
        <v>17</v>
      </c>
      <c r="N48" s="84">
        <v>-1575.9</v>
      </c>
      <c r="O48" s="84">
        <v>-3</v>
      </c>
      <c r="P48" s="84">
        <v>-46.6</v>
      </c>
      <c r="Q48" s="84">
        <v>30131</v>
      </c>
      <c r="R48" s="84">
        <v>1120797.997976</v>
      </c>
    </row>
    <row r="49" spans="1:18" s="80" customFormat="1" ht="12.75" customHeight="1">
      <c r="A49" s="56" t="s">
        <v>176</v>
      </c>
      <c r="B49" s="57"/>
      <c r="C49" s="84">
        <v>49236</v>
      </c>
      <c r="D49" s="84">
        <v>357329.132977</v>
      </c>
      <c r="E49" s="84">
        <v>554</v>
      </c>
      <c r="F49" s="84">
        <v>987.03522</v>
      </c>
      <c r="G49" s="84">
        <v>191</v>
      </c>
      <c r="H49" s="84">
        <v>607.128962</v>
      </c>
      <c r="I49" s="84">
        <v>179</v>
      </c>
      <c r="J49" s="84">
        <v>2258.297208</v>
      </c>
      <c r="K49" s="84">
        <v>9</v>
      </c>
      <c r="L49" s="84">
        <v>813.25</v>
      </c>
      <c r="M49" s="84">
        <v>-10</v>
      </c>
      <c r="N49" s="84">
        <v>-599.35745</v>
      </c>
      <c r="O49" s="84">
        <v>-2</v>
      </c>
      <c r="P49" s="84">
        <v>-11.327</v>
      </c>
      <c r="Q49" s="84">
        <v>49587</v>
      </c>
      <c r="R49" s="84">
        <v>358543.401993</v>
      </c>
    </row>
    <row r="50" spans="1:18" s="80" customFormat="1" ht="12.75" customHeight="1">
      <c r="A50" s="56" t="s">
        <v>177</v>
      </c>
      <c r="B50" s="57"/>
      <c r="C50" s="84">
        <v>15097</v>
      </c>
      <c r="D50" s="84">
        <v>271414.833322</v>
      </c>
      <c r="E50" s="84">
        <v>120</v>
      </c>
      <c r="F50" s="84">
        <v>378.37</v>
      </c>
      <c r="G50" s="84">
        <v>48</v>
      </c>
      <c r="H50" s="84">
        <v>193.688888</v>
      </c>
      <c r="I50" s="84">
        <v>47</v>
      </c>
      <c r="J50" s="84">
        <v>553.01</v>
      </c>
      <c r="K50" s="84">
        <v>4</v>
      </c>
      <c r="L50" s="84">
        <v>24.9999</v>
      </c>
      <c r="M50" s="84">
        <v>29</v>
      </c>
      <c r="N50" s="84">
        <v>338.0833</v>
      </c>
      <c r="O50" s="84">
        <v>-1</v>
      </c>
      <c r="P50" s="84">
        <v>-5</v>
      </c>
      <c r="Q50" s="84">
        <v>15197</v>
      </c>
      <c r="R50" s="84">
        <v>272460.607834</v>
      </c>
    </row>
    <row r="51" spans="1:18" s="80" customFormat="1" ht="12.75" customHeight="1">
      <c r="A51" s="56" t="s">
        <v>178</v>
      </c>
      <c r="B51" s="57"/>
      <c r="C51" s="84">
        <v>102</v>
      </c>
      <c r="D51" s="84">
        <v>189.651</v>
      </c>
      <c r="E51" s="84">
        <v>1</v>
      </c>
      <c r="F51" s="84">
        <v>2.7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3</v>
      </c>
      <c r="N51" s="84">
        <v>1.51</v>
      </c>
      <c r="O51" s="84">
        <v>0</v>
      </c>
      <c r="P51" s="84">
        <v>0</v>
      </c>
      <c r="Q51" s="84">
        <v>106</v>
      </c>
      <c r="R51" s="84">
        <v>193.861</v>
      </c>
    </row>
    <row r="52" spans="1:18" s="80" customFormat="1" ht="12.75" customHeight="1">
      <c r="A52" s="56" t="s">
        <v>179</v>
      </c>
      <c r="B52" s="57"/>
      <c r="C52" s="84">
        <v>325</v>
      </c>
      <c r="D52" s="84">
        <v>1911.014426</v>
      </c>
      <c r="E52" s="84">
        <v>7</v>
      </c>
      <c r="F52" s="84">
        <v>7.9</v>
      </c>
      <c r="G52" s="84">
        <v>4</v>
      </c>
      <c r="H52" s="84">
        <v>2.7</v>
      </c>
      <c r="I52" s="84">
        <v>3</v>
      </c>
      <c r="J52" s="84">
        <v>8.56</v>
      </c>
      <c r="K52" s="84">
        <v>0</v>
      </c>
      <c r="L52" s="84">
        <v>0</v>
      </c>
      <c r="M52" s="84">
        <v>-2</v>
      </c>
      <c r="N52" s="84">
        <v>-26.5</v>
      </c>
      <c r="O52" s="84">
        <v>0</v>
      </c>
      <c r="P52" s="84">
        <v>0</v>
      </c>
      <c r="Q52" s="84">
        <v>326</v>
      </c>
      <c r="R52" s="84">
        <v>1898.274426</v>
      </c>
    </row>
    <row r="53" spans="1:18" s="80" customFormat="1" ht="12.75" customHeight="1">
      <c r="A53" s="56" t="s">
        <v>180</v>
      </c>
      <c r="B53" s="57"/>
      <c r="C53" s="84">
        <v>53</v>
      </c>
      <c r="D53" s="84">
        <v>221.65</v>
      </c>
      <c r="E53" s="84">
        <v>0</v>
      </c>
      <c r="F53" s="84">
        <v>0</v>
      </c>
      <c r="G53" s="84">
        <v>1</v>
      </c>
      <c r="H53" s="84">
        <v>5</v>
      </c>
      <c r="I53" s="84">
        <v>1</v>
      </c>
      <c r="J53" s="84">
        <v>4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52</v>
      </c>
      <c r="R53" s="84">
        <v>220.65</v>
      </c>
    </row>
    <row r="54" spans="1:18" s="80" customFormat="1" ht="12.75" customHeight="1">
      <c r="A54" s="56" t="s">
        <v>181</v>
      </c>
      <c r="B54" s="57"/>
      <c r="C54" s="84">
        <v>2082</v>
      </c>
      <c r="D54" s="84">
        <v>72659.511322</v>
      </c>
      <c r="E54" s="84">
        <v>26</v>
      </c>
      <c r="F54" s="84">
        <v>38.46</v>
      </c>
      <c r="G54" s="84">
        <v>5</v>
      </c>
      <c r="H54" s="84">
        <v>8.05</v>
      </c>
      <c r="I54" s="84">
        <v>10</v>
      </c>
      <c r="J54" s="84">
        <v>358.44</v>
      </c>
      <c r="K54" s="84">
        <v>0</v>
      </c>
      <c r="L54" s="84">
        <v>0</v>
      </c>
      <c r="M54" s="84">
        <v>-5</v>
      </c>
      <c r="N54" s="84">
        <v>30.3234</v>
      </c>
      <c r="O54" s="84">
        <v>-1</v>
      </c>
      <c r="P54" s="84">
        <v>-0.5</v>
      </c>
      <c r="Q54" s="84">
        <v>2097</v>
      </c>
      <c r="R54" s="84">
        <v>73078.184722</v>
      </c>
    </row>
    <row r="55" spans="1:18" s="80" customFormat="1" ht="12.75" customHeight="1">
      <c r="A55" s="56" t="s">
        <v>182</v>
      </c>
      <c r="B55" s="57"/>
      <c r="C55" s="84">
        <v>12294</v>
      </c>
      <c r="D55" s="84">
        <v>134848.752813</v>
      </c>
      <c r="E55" s="84">
        <v>99</v>
      </c>
      <c r="F55" s="84">
        <v>181.3</v>
      </c>
      <c r="G55" s="84">
        <v>41</v>
      </c>
      <c r="H55" s="84">
        <v>160.45</v>
      </c>
      <c r="I55" s="84">
        <v>35</v>
      </c>
      <c r="J55" s="84">
        <v>372.75387</v>
      </c>
      <c r="K55" s="84">
        <v>3</v>
      </c>
      <c r="L55" s="84">
        <v>55</v>
      </c>
      <c r="M55" s="84">
        <v>-9</v>
      </c>
      <c r="N55" s="84">
        <v>-167.05</v>
      </c>
      <c r="O55" s="84">
        <v>-1</v>
      </c>
      <c r="P55" s="84">
        <v>-10</v>
      </c>
      <c r="Q55" s="84">
        <v>12342</v>
      </c>
      <c r="R55" s="84">
        <v>135010.306683</v>
      </c>
    </row>
    <row r="56" spans="1:18" s="80" customFormat="1" ht="12.75" customHeight="1">
      <c r="A56" s="56" t="s">
        <v>183</v>
      </c>
      <c r="B56" s="57"/>
      <c r="C56" s="84">
        <v>33066</v>
      </c>
      <c r="D56" s="84">
        <v>292880.901166</v>
      </c>
      <c r="E56" s="84">
        <v>0</v>
      </c>
      <c r="F56" s="84">
        <v>0</v>
      </c>
      <c r="G56" s="84">
        <v>79</v>
      </c>
      <c r="H56" s="84">
        <v>291.95</v>
      </c>
      <c r="I56" s="84">
        <v>31</v>
      </c>
      <c r="J56" s="84">
        <v>187.63</v>
      </c>
      <c r="K56" s="84">
        <v>5</v>
      </c>
      <c r="L56" s="84">
        <v>130.57</v>
      </c>
      <c r="M56" s="84">
        <v>-73</v>
      </c>
      <c r="N56" s="84">
        <v>-402.3</v>
      </c>
      <c r="O56" s="84">
        <v>8</v>
      </c>
      <c r="P56" s="84">
        <v>13.8</v>
      </c>
      <c r="Q56" s="84">
        <v>32922</v>
      </c>
      <c r="R56" s="84">
        <v>292257.511166</v>
      </c>
    </row>
    <row r="57" spans="1:18" ht="17.25" customHeight="1">
      <c r="A57" s="85" t="s">
        <v>40</v>
      </c>
      <c r="B57" s="85"/>
      <c r="C57" s="85" t="s">
        <v>41</v>
      </c>
      <c r="D57" s="85"/>
      <c r="E57" s="87"/>
      <c r="F57" s="87"/>
      <c r="G57" s="87"/>
      <c r="H57" s="85"/>
      <c r="I57" s="85" t="s">
        <v>42</v>
      </c>
      <c r="J57" s="85"/>
      <c r="K57" s="87"/>
      <c r="L57" s="98"/>
      <c r="M57" s="91" t="s">
        <v>43</v>
      </c>
      <c r="N57" s="87"/>
      <c r="O57" s="98"/>
      <c r="P57" s="98"/>
      <c r="Q57" s="325" t="str">
        <f>'2491-00-01'!V34</f>
        <v>中華民國104年05月01日編製</v>
      </c>
      <c r="R57" s="325"/>
    </row>
    <row r="58" spans="4:18" ht="15" customHeight="1">
      <c r="D58" s="76"/>
      <c r="I58" s="67" t="s">
        <v>44</v>
      </c>
      <c r="K58" s="76"/>
      <c r="L58" s="76"/>
      <c r="M58" s="99"/>
      <c r="N58" s="99"/>
      <c r="O58" s="99"/>
      <c r="P58" s="99"/>
      <c r="Q58" s="326" t="s">
        <v>184</v>
      </c>
      <c r="R58" s="326"/>
    </row>
    <row r="59" spans="1:18" ht="15" customHeight="1">
      <c r="A59" s="63" t="s">
        <v>46</v>
      </c>
      <c r="B59" s="160" t="s">
        <v>313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310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47</v>
      </c>
      <c r="B61" s="100" t="s">
        <v>185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186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293" t="s">
        <v>187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R9" sqref="R9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189</v>
      </c>
    </row>
    <row r="3" spans="1:18" s="111" customFormat="1" ht="18" customHeight="1">
      <c r="A3" s="356" t="s">
        <v>269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tr">
        <f>'2491-00-06'!G5</f>
        <v>中華民國104年04月</v>
      </c>
      <c r="H5" s="358"/>
      <c r="I5" s="358"/>
      <c r="J5" s="358"/>
      <c r="K5" s="358"/>
      <c r="L5" s="358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15"/>
      <c r="C6" s="360" t="s">
        <v>153</v>
      </c>
      <c r="D6" s="361"/>
      <c r="E6" s="364" t="s">
        <v>154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155</v>
      </c>
      <c r="R6" s="360"/>
    </row>
    <row r="7" spans="1:18" s="116" customFormat="1" ht="15.75" customHeight="1">
      <c r="A7" s="369" t="s">
        <v>8</v>
      </c>
      <c r="B7" s="370"/>
      <c r="C7" s="362"/>
      <c r="D7" s="363"/>
      <c r="E7" s="371" t="s">
        <v>156</v>
      </c>
      <c r="F7" s="351"/>
      <c r="G7" s="350" t="s">
        <v>157</v>
      </c>
      <c r="H7" s="351"/>
      <c r="I7" s="350" t="s">
        <v>158</v>
      </c>
      <c r="J7" s="351"/>
      <c r="K7" s="350" t="s">
        <v>159</v>
      </c>
      <c r="L7" s="351"/>
      <c r="M7" s="352" t="s">
        <v>160</v>
      </c>
      <c r="N7" s="353"/>
      <c r="O7" s="350" t="s">
        <v>161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162</v>
      </c>
      <c r="P8" s="122" t="s">
        <v>36</v>
      </c>
      <c r="Q8" s="120" t="s">
        <v>162</v>
      </c>
      <c r="R8" s="123" t="s">
        <v>36</v>
      </c>
    </row>
    <row r="9" spans="1:18" s="116" customFormat="1" ht="16.5" customHeight="1">
      <c r="A9" s="194" t="s">
        <v>37</v>
      </c>
      <c r="B9" s="195"/>
      <c r="C9" s="39">
        <v>642220</v>
      </c>
      <c r="D9" s="39">
        <v>21516541.590158</v>
      </c>
      <c r="E9" s="39">
        <v>4087</v>
      </c>
      <c r="F9" s="39">
        <v>24275.111282</v>
      </c>
      <c r="G9" s="39">
        <v>1753</v>
      </c>
      <c r="H9" s="39">
        <v>8085.315944</v>
      </c>
      <c r="I9" s="39">
        <v>1772</v>
      </c>
      <c r="J9" s="39">
        <v>58001.367856</v>
      </c>
      <c r="K9" s="39">
        <v>191</v>
      </c>
      <c r="L9" s="39">
        <v>26518.137765</v>
      </c>
      <c r="M9" s="39">
        <v>0</v>
      </c>
      <c r="N9" s="39">
        <v>0</v>
      </c>
      <c r="O9" s="39">
        <v>-27</v>
      </c>
      <c r="P9" s="39">
        <v>-1030.73354</v>
      </c>
      <c r="Q9" s="39">
        <v>644527</v>
      </c>
      <c r="R9" s="39">
        <v>21563183.882047</v>
      </c>
    </row>
    <row r="10" spans="1:18" s="116" customFormat="1" ht="16.5" customHeight="1">
      <c r="A10" s="189" t="s">
        <v>244</v>
      </c>
      <c r="B10" s="190"/>
      <c r="C10" s="39">
        <v>641060</v>
      </c>
      <c r="D10" s="39">
        <v>21497011.002218</v>
      </c>
      <c r="E10" s="39">
        <v>4077</v>
      </c>
      <c r="F10" s="39">
        <v>24220.811282</v>
      </c>
      <c r="G10" s="39">
        <v>1748</v>
      </c>
      <c r="H10" s="39">
        <v>8022.315944</v>
      </c>
      <c r="I10" s="39">
        <v>1771</v>
      </c>
      <c r="J10" s="39">
        <v>57996.467856</v>
      </c>
      <c r="K10" s="39">
        <v>189</v>
      </c>
      <c r="L10" s="39">
        <v>26467.437765</v>
      </c>
      <c r="M10" s="39">
        <v>0</v>
      </c>
      <c r="N10" s="39">
        <v>0</v>
      </c>
      <c r="O10" s="39">
        <v>-31</v>
      </c>
      <c r="P10" s="39">
        <v>-1067.73354</v>
      </c>
      <c r="Q10" s="39">
        <v>643358</v>
      </c>
      <c r="R10" s="39">
        <v>21543670.794107</v>
      </c>
    </row>
    <row r="11" spans="1:18" s="116" customFormat="1" ht="16.5" customHeight="1">
      <c r="A11" s="191" t="s">
        <v>284</v>
      </c>
      <c r="B11" s="192"/>
      <c r="C11" s="39">
        <v>125011</v>
      </c>
      <c r="D11" s="39">
        <v>1998868.981205</v>
      </c>
      <c r="E11" s="39">
        <v>759</v>
      </c>
      <c r="F11" s="39">
        <v>1816.112388</v>
      </c>
      <c r="G11" s="39">
        <v>321</v>
      </c>
      <c r="H11" s="39">
        <v>1374.422362</v>
      </c>
      <c r="I11" s="39">
        <v>315</v>
      </c>
      <c r="J11" s="39">
        <v>4273.987375</v>
      </c>
      <c r="K11" s="39">
        <v>28</v>
      </c>
      <c r="L11" s="39">
        <v>879.898095</v>
      </c>
      <c r="M11" s="39">
        <v>0</v>
      </c>
      <c r="N11" s="39">
        <v>0</v>
      </c>
      <c r="O11" s="39">
        <v>2</v>
      </c>
      <c r="P11" s="39">
        <v>-2001.518333</v>
      </c>
      <c r="Q11" s="39">
        <v>125451</v>
      </c>
      <c r="R11" s="39">
        <v>2000703.242178</v>
      </c>
    </row>
    <row r="12" spans="1:18" s="116" customFormat="1" ht="16.5" customHeight="1">
      <c r="A12" s="191" t="s">
        <v>283</v>
      </c>
      <c r="B12" s="192"/>
      <c r="C12" s="39">
        <v>169417</v>
      </c>
      <c r="D12" s="39">
        <v>10942410.779467</v>
      </c>
      <c r="E12" s="39">
        <v>1056</v>
      </c>
      <c r="F12" s="39">
        <v>6072.870078</v>
      </c>
      <c r="G12" s="39">
        <v>513</v>
      </c>
      <c r="H12" s="39">
        <v>3004.76033</v>
      </c>
      <c r="I12" s="39">
        <v>553</v>
      </c>
      <c r="J12" s="39">
        <v>38398.040273</v>
      </c>
      <c r="K12" s="39">
        <v>61</v>
      </c>
      <c r="L12" s="39">
        <v>6204.39118</v>
      </c>
      <c r="M12" s="39">
        <v>0</v>
      </c>
      <c r="N12" s="39">
        <v>0</v>
      </c>
      <c r="O12" s="39">
        <v>-40</v>
      </c>
      <c r="P12" s="39">
        <v>-1699.809407</v>
      </c>
      <c r="Q12" s="39">
        <v>169920</v>
      </c>
      <c r="R12" s="39">
        <v>10975972.728901</v>
      </c>
    </row>
    <row r="13" spans="1:18" s="116" customFormat="1" ht="16.5" customHeight="1">
      <c r="A13" s="191" t="s">
        <v>332</v>
      </c>
      <c r="B13" s="192"/>
      <c r="C13" s="39">
        <v>52640</v>
      </c>
      <c r="D13" s="39">
        <v>1407030.176284</v>
      </c>
      <c r="E13" s="39">
        <v>326</v>
      </c>
      <c r="F13" s="39">
        <v>874.677666</v>
      </c>
      <c r="G13" s="39">
        <v>141</v>
      </c>
      <c r="H13" s="39">
        <v>635.07</v>
      </c>
      <c r="I13" s="39">
        <v>131</v>
      </c>
      <c r="J13" s="39">
        <v>1889.97893</v>
      </c>
      <c r="K13" s="39">
        <v>15</v>
      </c>
      <c r="L13" s="39">
        <v>373.09097</v>
      </c>
      <c r="M13" s="39">
        <v>0</v>
      </c>
      <c r="N13" s="39">
        <v>0</v>
      </c>
      <c r="O13" s="39">
        <v>20</v>
      </c>
      <c r="P13" s="39">
        <v>208.29663</v>
      </c>
      <c r="Q13" s="39">
        <v>52845</v>
      </c>
      <c r="R13" s="39">
        <v>1408994.96854</v>
      </c>
    </row>
    <row r="14" spans="1:18" s="116" customFormat="1" ht="16.5" customHeight="1">
      <c r="A14" s="191" t="s">
        <v>239</v>
      </c>
      <c r="B14" s="192"/>
      <c r="C14" s="39">
        <v>85944</v>
      </c>
      <c r="D14" s="39">
        <v>1565980.588887</v>
      </c>
      <c r="E14" s="39">
        <v>627</v>
      </c>
      <c r="F14" s="39">
        <v>1748.899222</v>
      </c>
      <c r="G14" s="39">
        <v>259</v>
      </c>
      <c r="H14" s="39">
        <v>811.919043</v>
      </c>
      <c r="I14" s="39">
        <v>202</v>
      </c>
      <c r="J14" s="39">
        <v>2510.14264</v>
      </c>
      <c r="K14" s="39">
        <v>21</v>
      </c>
      <c r="L14" s="39">
        <v>419.058</v>
      </c>
      <c r="M14" s="39">
        <v>0</v>
      </c>
      <c r="N14" s="39">
        <v>0</v>
      </c>
      <c r="O14" s="39">
        <v>-21</v>
      </c>
      <c r="P14" s="39">
        <v>2750.093521</v>
      </c>
      <c r="Q14" s="39">
        <v>86291</v>
      </c>
      <c r="R14" s="39">
        <v>1571758.747227</v>
      </c>
    </row>
    <row r="15" spans="1:18" s="116" customFormat="1" ht="16.5" customHeight="1">
      <c r="A15" s="191" t="s">
        <v>240</v>
      </c>
      <c r="B15" s="192"/>
      <c r="C15" s="39">
        <v>32979</v>
      </c>
      <c r="D15" s="39">
        <v>828417.13043</v>
      </c>
      <c r="E15" s="39">
        <v>225</v>
      </c>
      <c r="F15" s="39">
        <v>863.856</v>
      </c>
      <c r="G15" s="39">
        <v>100</v>
      </c>
      <c r="H15" s="39">
        <v>428.191</v>
      </c>
      <c r="I15" s="39">
        <v>107</v>
      </c>
      <c r="J15" s="39">
        <v>1785.97028</v>
      </c>
      <c r="K15" s="39">
        <v>9</v>
      </c>
      <c r="L15" s="39">
        <v>440.39</v>
      </c>
      <c r="M15" s="39">
        <v>0</v>
      </c>
      <c r="N15" s="39">
        <v>0</v>
      </c>
      <c r="O15" s="39">
        <v>8</v>
      </c>
      <c r="P15" s="39">
        <v>158.51056</v>
      </c>
      <c r="Q15" s="39">
        <v>33112</v>
      </c>
      <c r="R15" s="39">
        <v>830356.88627</v>
      </c>
    </row>
    <row r="16" spans="1:18" s="116" customFormat="1" ht="16.5" customHeight="1">
      <c r="A16" s="193" t="s">
        <v>245</v>
      </c>
      <c r="B16" s="190"/>
      <c r="C16" s="39">
        <v>80263</v>
      </c>
      <c r="D16" s="39">
        <v>1728814.255414</v>
      </c>
      <c r="E16" s="39">
        <v>421</v>
      </c>
      <c r="F16" s="39">
        <v>1019.649999</v>
      </c>
      <c r="G16" s="39">
        <v>170</v>
      </c>
      <c r="H16" s="39">
        <v>587.845</v>
      </c>
      <c r="I16" s="39">
        <v>184</v>
      </c>
      <c r="J16" s="39">
        <v>4486.24083</v>
      </c>
      <c r="K16" s="39">
        <v>8</v>
      </c>
      <c r="L16" s="39">
        <v>130.66</v>
      </c>
      <c r="M16" s="39">
        <v>0</v>
      </c>
      <c r="N16" s="39">
        <v>0</v>
      </c>
      <c r="O16" s="39">
        <v>-18</v>
      </c>
      <c r="P16" s="39">
        <v>-3310.753</v>
      </c>
      <c r="Q16" s="39">
        <v>80496</v>
      </c>
      <c r="R16" s="39">
        <v>1730290.888243</v>
      </c>
    </row>
    <row r="17" spans="1:18" s="116" customFormat="1" ht="16.5" customHeight="1">
      <c r="A17" s="191" t="s">
        <v>246</v>
      </c>
      <c r="B17" s="192"/>
      <c r="C17" s="39">
        <v>5400</v>
      </c>
      <c r="D17" s="39">
        <v>73541.876642</v>
      </c>
      <c r="E17" s="39">
        <v>48</v>
      </c>
      <c r="F17" s="39">
        <v>147.753</v>
      </c>
      <c r="G17" s="39">
        <v>10</v>
      </c>
      <c r="H17" s="39">
        <v>40.1</v>
      </c>
      <c r="I17" s="39">
        <v>19</v>
      </c>
      <c r="J17" s="39">
        <v>266.5</v>
      </c>
      <c r="K17" s="39">
        <v>3</v>
      </c>
      <c r="L17" s="39">
        <v>137.57</v>
      </c>
      <c r="M17" s="39">
        <v>0</v>
      </c>
      <c r="N17" s="39">
        <v>0</v>
      </c>
      <c r="O17" s="39">
        <v>8</v>
      </c>
      <c r="P17" s="39">
        <v>18.5</v>
      </c>
      <c r="Q17" s="39">
        <v>5446</v>
      </c>
      <c r="R17" s="39">
        <v>73796.959642</v>
      </c>
    </row>
    <row r="18" spans="1:18" s="116" customFormat="1" ht="16.5" customHeight="1">
      <c r="A18" s="191" t="s">
        <v>247</v>
      </c>
      <c r="B18" s="192"/>
      <c r="C18" s="39">
        <v>10771</v>
      </c>
      <c r="D18" s="39">
        <v>509024.326083</v>
      </c>
      <c r="E18" s="39">
        <v>100</v>
      </c>
      <c r="F18" s="39">
        <v>242.268888</v>
      </c>
      <c r="G18" s="39">
        <v>29</v>
      </c>
      <c r="H18" s="39">
        <v>95.47669</v>
      </c>
      <c r="I18" s="39">
        <v>67</v>
      </c>
      <c r="J18" s="39">
        <v>1284.261898</v>
      </c>
      <c r="K18" s="39">
        <v>7</v>
      </c>
      <c r="L18" s="39">
        <v>1282.07098</v>
      </c>
      <c r="M18" s="39">
        <v>0</v>
      </c>
      <c r="N18" s="39">
        <v>0</v>
      </c>
      <c r="O18" s="39">
        <v>12</v>
      </c>
      <c r="P18" s="39">
        <v>3244.09748</v>
      </c>
      <c r="Q18" s="39">
        <v>10854</v>
      </c>
      <c r="R18" s="39">
        <v>512417.406679</v>
      </c>
    </row>
    <row r="19" spans="1:18" s="116" customFormat="1" ht="16.5" customHeight="1">
      <c r="A19" s="191" t="s">
        <v>248</v>
      </c>
      <c r="B19" s="192"/>
      <c r="C19" s="39">
        <v>6720</v>
      </c>
      <c r="D19" s="39">
        <v>292694.143796</v>
      </c>
      <c r="E19" s="39">
        <v>35</v>
      </c>
      <c r="F19" s="39">
        <v>197.1</v>
      </c>
      <c r="G19" s="39">
        <v>15</v>
      </c>
      <c r="H19" s="39">
        <v>388.23964</v>
      </c>
      <c r="I19" s="39">
        <v>11</v>
      </c>
      <c r="J19" s="39">
        <v>470.55912</v>
      </c>
      <c r="K19" s="39">
        <v>3</v>
      </c>
      <c r="L19" s="39">
        <v>11.291</v>
      </c>
      <c r="M19" s="39">
        <v>0</v>
      </c>
      <c r="N19" s="39">
        <v>0</v>
      </c>
      <c r="O19" s="39">
        <v>0</v>
      </c>
      <c r="P19" s="39">
        <v>169.2</v>
      </c>
      <c r="Q19" s="39">
        <v>6740</v>
      </c>
      <c r="R19" s="39">
        <v>293131.472276</v>
      </c>
    </row>
    <row r="20" spans="1:18" s="116" customFormat="1" ht="16.5" customHeight="1">
      <c r="A20" s="191" t="s">
        <v>249</v>
      </c>
      <c r="B20" s="192"/>
      <c r="C20" s="39">
        <v>24498</v>
      </c>
      <c r="D20" s="39">
        <v>411895.751561</v>
      </c>
      <c r="E20" s="39">
        <v>141</v>
      </c>
      <c r="F20" s="39">
        <v>353.55</v>
      </c>
      <c r="G20" s="39">
        <v>41</v>
      </c>
      <c r="H20" s="39">
        <v>173.618</v>
      </c>
      <c r="I20" s="39">
        <v>52</v>
      </c>
      <c r="J20" s="39">
        <v>620.04989</v>
      </c>
      <c r="K20" s="39">
        <v>6</v>
      </c>
      <c r="L20" s="39">
        <v>186.65</v>
      </c>
      <c r="M20" s="39">
        <v>0</v>
      </c>
      <c r="N20" s="39">
        <v>0</v>
      </c>
      <c r="O20" s="39">
        <v>-1</v>
      </c>
      <c r="P20" s="39">
        <v>-48.380521</v>
      </c>
      <c r="Q20" s="39">
        <v>24597</v>
      </c>
      <c r="R20" s="39">
        <v>412460.70293</v>
      </c>
    </row>
    <row r="21" spans="1:18" s="116" customFormat="1" ht="16.5" customHeight="1">
      <c r="A21" s="191" t="s">
        <v>250</v>
      </c>
      <c r="B21" s="192"/>
      <c r="C21" s="39">
        <v>4889</v>
      </c>
      <c r="D21" s="39">
        <v>82025.345499</v>
      </c>
      <c r="E21" s="39">
        <v>32</v>
      </c>
      <c r="F21" s="39">
        <v>10076.75</v>
      </c>
      <c r="G21" s="39">
        <v>19</v>
      </c>
      <c r="H21" s="39">
        <v>39.359991</v>
      </c>
      <c r="I21" s="39">
        <v>7</v>
      </c>
      <c r="J21" s="39">
        <v>39.2</v>
      </c>
      <c r="K21" s="39">
        <v>3</v>
      </c>
      <c r="L21" s="39">
        <v>16050.96058</v>
      </c>
      <c r="M21" s="39">
        <v>0</v>
      </c>
      <c r="N21" s="39">
        <v>0</v>
      </c>
      <c r="O21" s="39">
        <v>6</v>
      </c>
      <c r="P21" s="39">
        <v>-60.85</v>
      </c>
      <c r="Q21" s="39">
        <v>4908</v>
      </c>
      <c r="R21" s="39">
        <v>75990.124928</v>
      </c>
    </row>
    <row r="22" spans="1:18" s="116" customFormat="1" ht="16.5" customHeight="1">
      <c r="A22" s="191" t="s">
        <v>251</v>
      </c>
      <c r="B22" s="192"/>
      <c r="C22" s="39">
        <v>6246</v>
      </c>
      <c r="D22" s="39">
        <v>254888.289329</v>
      </c>
      <c r="E22" s="39">
        <v>35</v>
      </c>
      <c r="F22" s="39">
        <v>115.5</v>
      </c>
      <c r="G22" s="39">
        <v>15</v>
      </c>
      <c r="H22" s="39">
        <v>63.3</v>
      </c>
      <c r="I22" s="39">
        <v>10</v>
      </c>
      <c r="J22" s="39">
        <v>84.9</v>
      </c>
      <c r="K22" s="39">
        <v>5</v>
      </c>
      <c r="L22" s="39">
        <v>164</v>
      </c>
      <c r="M22" s="39">
        <v>0</v>
      </c>
      <c r="N22" s="39">
        <v>0</v>
      </c>
      <c r="O22" s="39">
        <v>-4</v>
      </c>
      <c r="P22" s="39">
        <v>-33</v>
      </c>
      <c r="Q22" s="39">
        <v>6262</v>
      </c>
      <c r="R22" s="39">
        <v>254828.389329</v>
      </c>
    </row>
    <row r="23" spans="1:18" s="116" customFormat="1" ht="16.5" customHeight="1">
      <c r="A23" s="191" t="s">
        <v>252</v>
      </c>
      <c r="B23" s="192"/>
      <c r="C23" s="39">
        <v>4266</v>
      </c>
      <c r="D23" s="39">
        <v>64677.536461</v>
      </c>
      <c r="E23" s="39">
        <v>22</v>
      </c>
      <c r="F23" s="39">
        <v>56.65</v>
      </c>
      <c r="G23" s="39">
        <v>9</v>
      </c>
      <c r="H23" s="39">
        <v>19.7</v>
      </c>
      <c r="I23" s="39">
        <v>15</v>
      </c>
      <c r="J23" s="39">
        <v>144.65</v>
      </c>
      <c r="K23" s="39">
        <v>1</v>
      </c>
      <c r="L23" s="39">
        <v>10</v>
      </c>
      <c r="M23" s="39">
        <v>0</v>
      </c>
      <c r="N23" s="39">
        <v>0</v>
      </c>
      <c r="O23" s="39">
        <v>3</v>
      </c>
      <c r="P23" s="39">
        <v>-29.75</v>
      </c>
      <c r="Q23" s="39">
        <v>4282</v>
      </c>
      <c r="R23" s="39">
        <v>64819.386461</v>
      </c>
    </row>
    <row r="24" spans="1:18" s="116" customFormat="1" ht="16.5" customHeight="1">
      <c r="A24" s="191" t="s">
        <v>253</v>
      </c>
      <c r="B24" s="192"/>
      <c r="C24" s="39">
        <v>6155</v>
      </c>
      <c r="D24" s="39">
        <v>91299.758774</v>
      </c>
      <c r="E24" s="39">
        <v>53</v>
      </c>
      <c r="F24" s="39">
        <v>114.79</v>
      </c>
      <c r="G24" s="39">
        <v>17</v>
      </c>
      <c r="H24" s="39">
        <v>93.51</v>
      </c>
      <c r="I24" s="39">
        <v>17</v>
      </c>
      <c r="J24" s="39">
        <v>156.97</v>
      </c>
      <c r="K24" s="39">
        <v>1</v>
      </c>
      <c r="L24" s="39">
        <v>10</v>
      </c>
      <c r="M24" s="39">
        <v>0</v>
      </c>
      <c r="N24" s="39">
        <v>0</v>
      </c>
      <c r="O24" s="39">
        <v>3</v>
      </c>
      <c r="P24" s="39">
        <v>67.65</v>
      </c>
      <c r="Q24" s="39">
        <v>6194</v>
      </c>
      <c r="R24" s="39">
        <v>91535.658774</v>
      </c>
    </row>
    <row r="25" spans="1:18" s="116" customFormat="1" ht="16.5" customHeight="1">
      <c r="A25" s="191" t="s">
        <v>238</v>
      </c>
      <c r="B25" s="192"/>
      <c r="C25" s="39">
        <v>1197</v>
      </c>
      <c r="D25" s="39">
        <v>13857.340072</v>
      </c>
      <c r="E25" s="39">
        <v>8</v>
      </c>
      <c r="F25" s="39">
        <v>25</v>
      </c>
      <c r="G25" s="39">
        <v>3</v>
      </c>
      <c r="H25" s="39">
        <v>6.1</v>
      </c>
      <c r="I25" s="39">
        <v>3</v>
      </c>
      <c r="J25" s="39">
        <v>23.7</v>
      </c>
      <c r="K25" s="39">
        <v>1</v>
      </c>
      <c r="L25" s="39">
        <v>2</v>
      </c>
      <c r="M25" s="39">
        <v>0</v>
      </c>
      <c r="N25" s="39">
        <v>0</v>
      </c>
      <c r="O25" s="39">
        <v>0</v>
      </c>
      <c r="P25" s="39">
        <v>1</v>
      </c>
      <c r="Q25" s="39">
        <v>1202</v>
      </c>
      <c r="R25" s="39">
        <v>13898.940072</v>
      </c>
    </row>
    <row r="26" spans="1:18" s="116" customFormat="1" ht="16.5" customHeight="1">
      <c r="A26" s="191" t="s">
        <v>254</v>
      </c>
      <c r="B26" s="192"/>
      <c r="C26" s="39">
        <v>3472</v>
      </c>
      <c r="D26" s="39">
        <v>72397.911945</v>
      </c>
      <c r="E26" s="39">
        <v>22</v>
      </c>
      <c r="F26" s="39">
        <v>46.502041</v>
      </c>
      <c r="G26" s="39">
        <v>7</v>
      </c>
      <c r="H26" s="39">
        <v>21.568888</v>
      </c>
      <c r="I26" s="39">
        <v>1</v>
      </c>
      <c r="J26" s="39">
        <v>9</v>
      </c>
      <c r="K26" s="39">
        <v>0</v>
      </c>
      <c r="L26" s="39">
        <v>0</v>
      </c>
      <c r="M26" s="39">
        <v>0</v>
      </c>
      <c r="N26" s="39">
        <v>0</v>
      </c>
      <c r="O26" s="39">
        <v>3</v>
      </c>
      <c r="P26" s="39">
        <v>14</v>
      </c>
      <c r="Q26" s="39">
        <v>3490</v>
      </c>
      <c r="R26" s="39">
        <v>72445.845098</v>
      </c>
    </row>
    <row r="27" spans="1:18" s="116" customFormat="1" ht="16.5" customHeight="1">
      <c r="A27" s="191" t="s">
        <v>255</v>
      </c>
      <c r="B27" s="192"/>
      <c r="C27" s="39">
        <v>636</v>
      </c>
      <c r="D27" s="39">
        <v>7206.90775</v>
      </c>
      <c r="E27" s="39">
        <v>8</v>
      </c>
      <c r="F27" s="39">
        <v>12.14</v>
      </c>
      <c r="G27" s="39">
        <v>1</v>
      </c>
      <c r="H27" s="39">
        <v>2</v>
      </c>
      <c r="I27" s="39">
        <v>3</v>
      </c>
      <c r="J27" s="39">
        <v>321</v>
      </c>
      <c r="K27" s="39">
        <v>1</v>
      </c>
      <c r="L27" s="39">
        <v>4</v>
      </c>
      <c r="M27" s="39">
        <v>0</v>
      </c>
      <c r="N27" s="39">
        <v>0</v>
      </c>
      <c r="O27" s="39">
        <v>1</v>
      </c>
      <c r="P27" s="39">
        <v>10</v>
      </c>
      <c r="Q27" s="39">
        <v>644</v>
      </c>
      <c r="R27" s="39">
        <v>7544.04775</v>
      </c>
    </row>
    <row r="28" spans="1:18" s="116" customFormat="1" ht="16.5" customHeight="1">
      <c r="A28" s="191" t="s">
        <v>256</v>
      </c>
      <c r="B28" s="192"/>
      <c r="C28" s="39">
        <v>5565</v>
      </c>
      <c r="D28" s="39">
        <v>74383.198936</v>
      </c>
      <c r="E28" s="39">
        <v>34</v>
      </c>
      <c r="F28" s="39">
        <v>70.72</v>
      </c>
      <c r="G28" s="39">
        <v>27</v>
      </c>
      <c r="H28" s="39">
        <v>64.435</v>
      </c>
      <c r="I28" s="39">
        <v>12</v>
      </c>
      <c r="J28" s="39">
        <v>210.21</v>
      </c>
      <c r="K28" s="39">
        <v>3</v>
      </c>
      <c r="L28" s="39">
        <v>58.8</v>
      </c>
      <c r="M28" s="39">
        <v>0</v>
      </c>
      <c r="N28" s="39">
        <v>0</v>
      </c>
      <c r="O28" s="39">
        <v>6</v>
      </c>
      <c r="P28" s="39">
        <v>13.73</v>
      </c>
      <c r="Q28" s="39">
        <v>5578</v>
      </c>
      <c r="R28" s="39">
        <v>74554.623936</v>
      </c>
    </row>
    <row r="29" spans="1:18" s="116" customFormat="1" ht="16.5" customHeight="1">
      <c r="A29" s="191" t="s">
        <v>257</v>
      </c>
      <c r="B29" s="192"/>
      <c r="C29" s="39">
        <v>10725</v>
      </c>
      <c r="D29" s="39">
        <v>1030817.734592</v>
      </c>
      <c r="E29" s="39">
        <v>93</v>
      </c>
      <c r="F29" s="39">
        <v>298.572</v>
      </c>
      <c r="G29" s="39">
        <v>34</v>
      </c>
      <c r="H29" s="39">
        <v>74.97</v>
      </c>
      <c r="I29" s="39">
        <v>51</v>
      </c>
      <c r="J29" s="39">
        <v>974.91262</v>
      </c>
      <c r="K29" s="39">
        <v>11</v>
      </c>
      <c r="L29" s="39">
        <v>95.60696</v>
      </c>
      <c r="M29" s="39">
        <v>0</v>
      </c>
      <c r="N29" s="39">
        <v>0</v>
      </c>
      <c r="O29" s="39">
        <v>-13</v>
      </c>
      <c r="P29" s="39">
        <v>-511.75047</v>
      </c>
      <c r="Q29" s="39">
        <v>10771</v>
      </c>
      <c r="R29" s="39">
        <v>1031408.891782</v>
      </c>
    </row>
    <row r="30" spans="1:18" s="116" customFormat="1" ht="16.5" customHeight="1">
      <c r="A30" s="191" t="s">
        <v>258</v>
      </c>
      <c r="B30" s="192"/>
      <c r="C30" s="39">
        <v>4266</v>
      </c>
      <c r="D30" s="39">
        <v>46778.969091</v>
      </c>
      <c r="E30" s="39">
        <v>32</v>
      </c>
      <c r="F30" s="39">
        <v>67.45</v>
      </c>
      <c r="G30" s="39">
        <v>17</v>
      </c>
      <c r="H30" s="39">
        <v>97.73</v>
      </c>
      <c r="I30" s="39">
        <v>11</v>
      </c>
      <c r="J30" s="39">
        <v>46.194</v>
      </c>
      <c r="K30" s="39">
        <v>2</v>
      </c>
      <c r="L30" s="39">
        <v>7</v>
      </c>
      <c r="M30" s="39">
        <v>0</v>
      </c>
      <c r="N30" s="39">
        <v>0</v>
      </c>
      <c r="O30" s="39">
        <v>-6</v>
      </c>
      <c r="P30" s="39">
        <v>-27</v>
      </c>
      <c r="Q30" s="39">
        <v>4275</v>
      </c>
      <c r="R30" s="39">
        <v>46760.883091</v>
      </c>
    </row>
    <row r="31" spans="1:18" s="116" customFormat="1" ht="16.5" customHeight="1">
      <c r="A31" s="189" t="s">
        <v>259</v>
      </c>
      <c r="B31" s="190"/>
      <c r="C31" s="39">
        <v>1160</v>
      </c>
      <c r="D31" s="39">
        <v>19530.58794</v>
      </c>
      <c r="E31" s="39">
        <v>10</v>
      </c>
      <c r="F31" s="39">
        <v>54.3</v>
      </c>
      <c r="G31" s="39">
        <v>5</v>
      </c>
      <c r="H31" s="39">
        <v>63</v>
      </c>
      <c r="I31" s="39">
        <v>1</v>
      </c>
      <c r="J31" s="39">
        <v>4.9</v>
      </c>
      <c r="K31" s="39">
        <v>2</v>
      </c>
      <c r="L31" s="39">
        <v>50.7</v>
      </c>
      <c r="M31" s="39">
        <v>0</v>
      </c>
      <c r="N31" s="39">
        <v>0</v>
      </c>
      <c r="O31" s="39">
        <v>4</v>
      </c>
      <c r="P31" s="39">
        <v>37</v>
      </c>
      <c r="Q31" s="39">
        <v>1169</v>
      </c>
      <c r="R31" s="39">
        <v>19513.08794</v>
      </c>
    </row>
    <row r="32" spans="1:18" s="116" customFormat="1" ht="16.5" customHeight="1">
      <c r="A32" s="185" t="s">
        <v>38</v>
      </c>
      <c r="B32" s="186"/>
      <c r="C32" s="39">
        <v>1020</v>
      </c>
      <c r="D32" s="39">
        <v>18325.32794</v>
      </c>
      <c r="E32" s="39">
        <v>7</v>
      </c>
      <c r="F32" s="39">
        <v>41.3</v>
      </c>
      <c r="G32" s="39">
        <v>5</v>
      </c>
      <c r="H32" s="39">
        <v>63</v>
      </c>
      <c r="I32" s="39">
        <v>1</v>
      </c>
      <c r="J32" s="39">
        <v>4.9</v>
      </c>
      <c r="K32" s="39">
        <v>1</v>
      </c>
      <c r="L32" s="39">
        <v>49.5</v>
      </c>
      <c r="M32" s="39">
        <v>0</v>
      </c>
      <c r="N32" s="39">
        <v>0</v>
      </c>
      <c r="O32" s="39">
        <v>3</v>
      </c>
      <c r="P32" s="39">
        <v>36</v>
      </c>
      <c r="Q32" s="39">
        <v>1025</v>
      </c>
      <c r="R32" s="39">
        <v>18295.02794</v>
      </c>
    </row>
    <row r="33" spans="1:18" s="116" customFormat="1" ht="16.5" customHeight="1">
      <c r="A33" s="187" t="s">
        <v>39</v>
      </c>
      <c r="B33" s="188"/>
      <c r="C33" s="39">
        <v>140</v>
      </c>
      <c r="D33" s="39">
        <v>1205.26</v>
      </c>
      <c r="E33" s="39">
        <v>3</v>
      </c>
      <c r="F33" s="39">
        <v>13</v>
      </c>
      <c r="G33" s="39">
        <v>0</v>
      </c>
      <c r="H33" s="39">
        <v>0</v>
      </c>
      <c r="I33" s="39">
        <v>0</v>
      </c>
      <c r="J33" s="39">
        <v>0</v>
      </c>
      <c r="K33" s="39">
        <v>1</v>
      </c>
      <c r="L33" s="39">
        <v>1.2</v>
      </c>
      <c r="M33" s="39">
        <v>0</v>
      </c>
      <c r="N33" s="39">
        <v>0</v>
      </c>
      <c r="O33" s="39">
        <v>1</v>
      </c>
      <c r="P33" s="39">
        <v>1</v>
      </c>
      <c r="Q33" s="39">
        <v>144</v>
      </c>
      <c r="R33" s="39">
        <v>1218.06</v>
      </c>
    </row>
    <row r="34" spans="1:18" s="128" customFormat="1" ht="17.25" customHeight="1">
      <c r="A34" s="124" t="s">
        <v>40</v>
      </c>
      <c r="B34" s="124"/>
      <c r="C34" s="124" t="s">
        <v>41</v>
      </c>
      <c r="D34" s="124"/>
      <c r="E34" s="125"/>
      <c r="F34" s="125"/>
      <c r="G34" s="125"/>
      <c r="H34" s="124"/>
      <c r="I34" s="124" t="s">
        <v>42</v>
      </c>
      <c r="J34" s="124"/>
      <c r="K34" s="125"/>
      <c r="L34" s="126"/>
      <c r="M34" s="127" t="s">
        <v>43</v>
      </c>
      <c r="N34" s="125"/>
      <c r="O34" s="126"/>
      <c r="P34" s="126"/>
      <c r="Q34" s="347" t="str">
        <f>'2491-00-01'!V34</f>
        <v>中華民國104年05月01日編製</v>
      </c>
      <c r="R34" s="347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44</v>
      </c>
      <c r="J35" s="129"/>
      <c r="K35" s="130"/>
      <c r="L35" s="130"/>
      <c r="M35" s="131"/>
      <c r="N35" s="131"/>
      <c r="O35" s="131"/>
      <c r="P35" s="131"/>
      <c r="Q35" s="348" t="s">
        <v>184</v>
      </c>
      <c r="R35" s="348"/>
    </row>
    <row r="36" spans="1:18" s="149" customFormat="1" ht="15" customHeight="1">
      <c r="A36" s="147" t="s">
        <v>46</v>
      </c>
      <c r="B36" s="159" t="s">
        <v>313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310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186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289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337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49" t="s">
        <v>190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">
      <selection activeCell="G2" sqref="G2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191</v>
      </c>
    </row>
    <row r="3" spans="1:18" s="111" customFormat="1" ht="18" customHeight="1">
      <c r="A3" s="356" t="s">
        <v>270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tr">
        <f>'2491-00-06'!G5</f>
        <v>中華民國104年04月</v>
      </c>
      <c r="H5" s="358"/>
      <c r="I5" s="358"/>
      <c r="J5" s="358"/>
      <c r="K5" s="358"/>
      <c r="L5" s="113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32"/>
      <c r="C6" s="360" t="s">
        <v>153</v>
      </c>
      <c r="D6" s="361"/>
      <c r="E6" s="364" t="s">
        <v>154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155</v>
      </c>
      <c r="R6" s="360"/>
    </row>
    <row r="7" spans="1:18" s="116" customFormat="1" ht="15.75" customHeight="1">
      <c r="A7" s="369" t="s">
        <v>50</v>
      </c>
      <c r="B7" s="370"/>
      <c r="C7" s="362"/>
      <c r="D7" s="363"/>
      <c r="E7" s="371" t="s">
        <v>156</v>
      </c>
      <c r="F7" s="351"/>
      <c r="G7" s="350" t="s">
        <v>157</v>
      </c>
      <c r="H7" s="351"/>
      <c r="I7" s="350" t="s">
        <v>158</v>
      </c>
      <c r="J7" s="351"/>
      <c r="K7" s="350" t="s">
        <v>159</v>
      </c>
      <c r="L7" s="351"/>
      <c r="M7" s="352" t="s">
        <v>160</v>
      </c>
      <c r="N7" s="353"/>
      <c r="O7" s="350" t="s">
        <v>161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35</v>
      </c>
      <c r="P8" s="122" t="s">
        <v>36</v>
      </c>
      <c r="Q8" s="120" t="s">
        <v>163</v>
      </c>
      <c r="R8" s="123" t="s">
        <v>36</v>
      </c>
    </row>
    <row r="9" spans="1:18" s="116" customFormat="1" ht="45" customHeight="1">
      <c r="A9" s="37" t="s">
        <v>37</v>
      </c>
      <c r="B9" s="133"/>
      <c r="C9" s="39">
        <v>642220</v>
      </c>
      <c r="D9" s="39">
        <v>21516541.590158</v>
      </c>
      <c r="E9" s="39">
        <v>4087</v>
      </c>
      <c r="F9" s="39">
        <v>24275.111282</v>
      </c>
      <c r="G9" s="39">
        <v>1753</v>
      </c>
      <c r="H9" s="39">
        <v>8085.315944</v>
      </c>
      <c r="I9" s="39">
        <v>1772</v>
      </c>
      <c r="J9" s="39">
        <v>58001.367856</v>
      </c>
      <c r="K9" s="39">
        <v>191</v>
      </c>
      <c r="L9" s="39">
        <v>26518.137765</v>
      </c>
      <c r="M9" s="39">
        <v>0</v>
      </c>
      <c r="N9" s="39">
        <v>0</v>
      </c>
      <c r="O9" s="39">
        <v>-27</v>
      </c>
      <c r="P9" s="39">
        <v>-1030.73354</v>
      </c>
      <c r="Q9" s="39">
        <v>644527</v>
      </c>
      <c r="R9" s="39">
        <v>21563183.882047</v>
      </c>
    </row>
    <row r="10" spans="1:18" s="116" customFormat="1" ht="45" customHeight="1">
      <c r="A10" s="37" t="s">
        <v>192</v>
      </c>
      <c r="B10" s="133"/>
      <c r="C10" s="39">
        <v>9647</v>
      </c>
      <c r="D10" s="39">
        <v>13371961.36974</v>
      </c>
      <c r="E10" s="39">
        <v>76</v>
      </c>
      <c r="F10" s="39">
        <v>12284.696712</v>
      </c>
      <c r="G10" s="39">
        <v>35</v>
      </c>
      <c r="H10" s="39">
        <v>162.87893</v>
      </c>
      <c r="I10" s="39">
        <v>134</v>
      </c>
      <c r="J10" s="39">
        <v>36081.65977</v>
      </c>
      <c r="K10" s="39">
        <v>32</v>
      </c>
      <c r="L10" s="39">
        <v>20608.22159</v>
      </c>
      <c r="M10" s="39">
        <v>0</v>
      </c>
      <c r="N10" s="39">
        <v>0</v>
      </c>
      <c r="O10" s="39">
        <v>18</v>
      </c>
      <c r="P10" s="39">
        <v>2505.50024</v>
      </c>
      <c r="Q10" s="39">
        <v>9706</v>
      </c>
      <c r="R10" s="39">
        <v>13402062.125942</v>
      </c>
    </row>
    <row r="11" spans="1:18" s="116" customFormat="1" ht="45" customHeight="1">
      <c r="A11" s="37" t="s">
        <v>193</v>
      </c>
      <c r="B11" s="133"/>
      <c r="C11" s="39">
        <v>145951</v>
      </c>
      <c r="D11" s="39">
        <v>1467758.355606</v>
      </c>
      <c r="E11" s="39">
        <v>982</v>
      </c>
      <c r="F11" s="39">
        <v>2649.923595</v>
      </c>
      <c r="G11" s="39">
        <v>382</v>
      </c>
      <c r="H11" s="39">
        <v>1490.458569</v>
      </c>
      <c r="I11" s="39">
        <v>353</v>
      </c>
      <c r="J11" s="39">
        <v>4347.686268</v>
      </c>
      <c r="K11" s="39">
        <v>42</v>
      </c>
      <c r="L11" s="39">
        <v>2040.45945</v>
      </c>
      <c r="M11" s="39">
        <v>0</v>
      </c>
      <c r="N11" s="39">
        <v>0</v>
      </c>
      <c r="O11" s="39">
        <v>32</v>
      </c>
      <c r="P11" s="39">
        <v>792.392539</v>
      </c>
      <c r="Q11" s="39">
        <v>146583</v>
      </c>
      <c r="R11" s="39">
        <v>1472017.439989</v>
      </c>
    </row>
    <row r="12" spans="1:18" s="116" customFormat="1" ht="45" customHeight="1">
      <c r="A12" s="37" t="s">
        <v>286</v>
      </c>
      <c r="B12" s="133"/>
      <c r="C12" s="39">
        <v>124086</v>
      </c>
      <c r="D12" s="39">
        <v>1146517.887468</v>
      </c>
      <c r="E12" s="39">
        <v>753</v>
      </c>
      <c r="F12" s="39">
        <v>1735.862388</v>
      </c>
      <c r="G12" s="39">
        <v>322</v>
      </c>
      <c r="H12" s="39">
        <v>1344.422362</v>
      </c>
      <c r="I12" s="39">
        <v>289</v>
      </c>
      <c r="J12" s="39">
        <v>3364.399105</v>
      </c>
      <c r="K12" s="39">
        <v>23</v>
      </c>
      <c r="L12" s="39">
        <v>703.541025</v>
      </c>
      <c r="M12" s="39">
        <v>0</v>
      </c>
      <c r="N12" s="39">
        <v>0</v>
      </c>
      <c r="O12" s="39">
        <v>5</v>
      </c>
      <c r="P12" s="39">
        <v>-522.694283</v>
      </c>
      <c r="Q12" s="39">
        <v>124522</v>
      </c>
      <c r="R12" s="39">
        <v>1149047.491291</v>
      </c>
    </row>
    <row r="13" spans="1:18" s="116" customFormat="1" ht="45" customHeight="1">
      <c r="A13" s="37" t="s">
        <v>194</v>
      </c>
      <c r="B13" s="133"/>
      <c r="C13" s="39">
        <v>164118</v>
      </c>
      <c r="D13" s="39">
        <v>2275585.987538</v>
      </c>
      <c r="E13" s="39">
        <v>1009</v>
      </c>
      <c r="F13" s="39">
        <v>4040.573366</v>
      </c>
      <c r="G13" s="39">
        <v>487</v>
      </c>
      <c r="H13" s="39">
        <v>2952.0614</v>
      </c>
      <c r="I13" s="39">
        <v>491</v>
      </c>
      <c r="J13" s="39">
        <v>6504.930363</v>
      </c>
      <c r="K13" s="39">
        <v>47</v>
      </c>
      <c r="L13" s="39">
        <v>2309.48174</v>
      </c>
      <c r="M13" s="39">
        <v>0</v>
      </c>
      <c r="N13" s="39">
        <v>0</v>
      </c>
      <c r="O13" s="39">
        <v>-47</v>
      </c>
      <c r="P13" s="39">
        <v>-1881.765887</v>
      </c>
      <c r="Q13" s="39">
        <v>164593</v>
      </c>
      <c r="R13" s="39">
        <v>2278988.18224</v>
      </c>
    </row>
    <row r="14" spans="1:18" s="116" customFormat="1" ht="45" customHeight="1">
      <c r="A14" s="37" t="s">
        <v>302</v>
      </c>
      <c r="B14" s="133"/>
      <c r="C14" s="39">
        <v>85120</v>
      </c>
      <c r="D14" s="39">
        <v>721832.93591</v>
      </c>
      <c r="E14" s="39">
        <v>624</v>
      </c>
      <c r="F14" s="39">
        <v>1704.099222</v>
      </c>
      <c r="G14" s="39">
        <v>257</v>
      </c>
      <c r="H14" s="39">
        <v>806.719043</v>
      </c>
      <c r="I14" s="39">
        <v>192</v>
      </c>
      <c r="J14" s="39">
        <v>1812.23255</v>
      </c>
      <c r="K14" s="39">
        <v>20</v>
      </c>
      <c r="L14" s="39">
        <v>394.058</v>
      </c>
      <c r="M14" s="39">
        <v>0</v>
      </c>
      <c r="N14" s="39">
        <v>0</v>
      </c>
      <c r="O14" s="39">
        <v>-23</v>
      </c>
      <c r="P14" s="39">
        <v>-702.156479</v>
      </c>
      <c r="Q14" s="39">
        <v>85464</v>
      </c>
      <c r="R14" s="39">
        <v>723446.33416</v>
      </c>
    </row>
    <row r="15" spans="1:18" s="116" customFormat="1" ht="45" customHeight="1">
      <c r="A15" s="37" t="s">
        <v>293</v>
      </c>
      <c r="B15" s="133"/>
      <c r="C15" s="39">
        <v>32679</v>
      </c>
      <c r="D15" s="39">
        <v>339541.028607</v>
      </c>
      <c r="E15" s="39">
        <v>224</v>
      </c>
      <c r="F15" s="39">
        <v>818.856</v>
      </c>
      <c r="G15" s="39">
        <v>100</v>
      </c>
      <c r="H15" s="39">
        <v>428.191</v>
      </c>
      <c r="I15" s="39">
        <v>95</v>
      </c>
      <c r="J15" s="39">
        <v>922.52</v>
      </c>
      <c r="K15" s="39">
        <v>7</v>
      </c>
      <c r="L15" s="39">
        <v>112.02</v>
      </c>
      <c r="M15" s="39">
        <v>0</v>
      </c>
      <c r="N15" s="39">
        <v>0</v>
      </c>
      <c r="O15" s="39">
        <v>7</v>
      </c>
      <c r="P15" s="39">
        <v>-128.48944</v>
      </c>
      <c r="Q15" s="39">
        <v>32810</v>
      </c>
      <c r="R15" s="39">
        <v>340613.704167</v>
      </c>
    </row>
    <row r="16" spans="1:18" s="116" customFormat="1" ht="45" customHeight="1">
      <c r="A16" s="37" t="s">
        <v>195</v>
      </c>
      <c r="B16" s="133"/>
      <c r="C16" s="39">
        <v>79401</v>
      </c>
      <c r="D16" s="39">
        <v>678260.512295</v>
      </c>
      <c r="E16" s="39">
        <v>415</v>
      </c>
      <c r="F16" s="39">
        <v>979.299999</v>
      </c>
      <c r="G16" s="39">
        <v>168</v>
      </c>
      <c r="H16" s="39">
        <v>584.845</v>
      </c>
      <c r="I16" s="39">
        <v>173</v>
      </c>
      <c r="J16" s="39">
        <v>1863.6145</v>
      </c>
      <c r="K16" s="39">
        <v>7</v>
      </c>
      <c r="L16" s="39">
        <v>127.1</v>
      </c>
      <c r="M16" s="39">
        <v>0</v>
      </c>
      <c r="N16" s="39">
        <v>0</v>
      </c>
      <c r="O16" s="39">
        <v>-19</v>
      </c>
      <c r="P16" s="39">
        <v>-1190.831</v>
      </c>
      <c r="Q16" s="39">
        <v>79629</v>
      </c>
      <c r="R16" s="39">
        <v>679200.650794</v>
      </c>
    </row>
    <row r="17" spans="1:18" s="116" customFormat="1" ht="45" customHeight="1">
      <c r="A17" s="37" t="s">
        <v>196</v>
      </c>
      <c r="B17" s="133"/>
      <c r="C17" s="39">
        <v>468</v>
      </c>
      <c r="D17" s="39">
        <v>208592.28355</v>
      </c>
      <c r="E17" s="39">
        <v>1</v>
      </c>
      <c r="F17" s="39">
        <v>3.3</v>
      </c>
      <c r="G17" s="39">
        <v>1</v>
      </c>
      <c r="H17" s="39">
        <v>1</v>
      </c>
      <c r="I17" s="39">
        <v>7</v>
      </c>
      <c r="J17" s="39">
        <v>1963.76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-24.3</v>
      </c>
      <c r="Q17" s="39">
        <v>468</v>
      </c>
      <c r="R17" s="39">
        <v>210534.04355</v>
      </c>
    </row>
    <row r="18" spans="1:18" s="116" customFormat="1" ht="45" customHeight="1">
      <c r="A18" s="37" t="s">
        <v>315</v>
      </c>
      <c r="B18" s="133"/>
      <c r="C18" s="39">
        <v>425</v>
      </c>
      <c r="D18" s="39">
        <v>1101933.715384</v>
      </c>
      <c r="E18" s="39">
        <v>2</v>
      </c>
      <c r="F18" s="39">
        <v>28.5</v>
      </c>
      <c r="G18" s="39">
        <v>1</v>
      </c>
      <c r="H18" s="39">
        <v>314.73964</v>
      </c>
      <c r="I18" s="39">
        <v>23</v>
      </c>
      <c r="J18" s="39">
        <v>766.39475</v>
      </c>
      <c r="K18" s="39">
        <v>10</v>
      </c>
      <c r="L18" s="39">
        <v>192.32596</v>
      </c>
      <c r="M18" s="39">
        <v>0</v>
      </c>
      <c r="N18" s="39">
        <v>0</v>
      </c>
      <c r="O18" s="39">
        <v>-2</v>
      </c>
      <c r="P18" s="39">
        <v>191.61077</v>
      </c>
      <c r="Q18" s="39">
        <v>424</v>
      </c>
      <c r="R18" s="39">
        <v>1102413.155304</v>
      </c>
    </row>
    <row r="19" spans="1:18" s="116" customFormat="1" ht="45" customHeight="1">
      <c r="A19" s="37" t="s">
        <v>316</v>
      </c>
      <c r="B19" s="133"/>
      <c r="C19" s="39">
        <v>138</v>
      </c>
      <c r="D19" s="39">
        <v>69658.52471</v>
      </c>
      <c r="E19" s="39">
        <v>0</v>
      </c>
      <c r="F19" s="39">
        <v>0</v>
      </c>
      <c r="G19" s="39">
        <v>0</v>
      </c>
      <c r="H19" s="39">
        <v>0</v>
      </c>
      <c r="I19" s="39">
        <v>9</v>
      </c>
      <c r="J19" s="39">
        <v>168.47426</v>
      </c>
      <c r="K19" s="39">
        <v>2</v>
      </c>
      <c r="L19" s="39">
        <v>5.93</v>
      </c>
      <c r="M19" s="39">
        <v>0</v>
      </c>
      <c r="N19" s="39">
        <v>0</v>
      </c>
      <c r="O19" s="39">
        <v>0</v>
      </c>
      <c r="P19" s="39">
        <v>-105</v>
      </c>
      <c r="Q19" s="39">
        <v>138</v>
      </c>
      <c r="R19" s="39">
        <v>69716.06897</v>
      </c>
    </row>
    <row r="20" spans="1:18" s="116" customFormat="1" ht="45" customHeight="1">
      <c r="A20" s="37" t="s">
        <v>317</v>
      </c>
      <c r="B20" s="133"/>
      <c r="C20" s="39">
        <v>91</v>
      </c>
      <c r="D20" s="39">
        <v>120049.61838</v>
      </c>
      <c r="E20" s="39">
        <v>0</v>
      </c>
      <c r="F20" s="39">
        <v>0</v>
      </c>
      <c r="G20" s="39">
        <v>0</v>
      </c>
      <c r="H20" s="39">
        <v>0</v>
      </c>
      <c r="I20" s="39">
        <v>5</v>
      </c>
      <c r="J20" s="39">
        <v>183.19629</v>
      </c>
      <c r="K20" s="39">
        <v>1</v>
      </c>
      <c r="L20" s="39">
        <v>25</v>
      </c>
      <c r="M20" s="39">
        <v>0</v>
      </c>
      <c r="N20" s="39">
        <v>0</v>
      </c>
      <c r="O20" s="39">
        <v>0</v>
      </c>
      <c r="P20" s="39">
        <v>0</v>
      </c>
      <c r="Q20" s="39">
        <v>91</v>
      </c>
      <c r="R20" s="39">
        <v>120207.81467</v>
      </c>
    </row>
    <row r="21" spans="1:18" s="116" customFormat="1" ht="45" customHeight="1">
      <c r="A21" s="37" t="s">
        <v>197</v>
      </c>
      <c r="B21" s="133"/>
      <c r="C21" s="39">
        <v>46</v>
      </c>
      <c r="D21" s="39">
        <v>2202.49343</v>
      </c>
      <c r="E21" s="39">
        <v>0</v>
      </c>
      <c r="F21" s="39">
        <v>0</v>
      </c>
      <c r="G21" s="39">
        <v>0</v>
      </c>
      <c r="H21" s="39">
        <v>0</v>
      </c>
      <c r="I21" s="39">
        <v>1</v>
      </c>
      <c r="J21" s="39">
        <v>22.5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10</v>
      </c>
      <c r="Q21" s="39">
        <v>47</v>
      </c>
      <c r="R21" s="39">
        <v>2234.99343</v>
      </c>
    </row>
    <row r="22" spans="1:18" s="116" customFormat="1" ht="45" customHeight="1">
      <c r="A22" s="37" t="s">
        <v>311</v>
      </c>
      <c r="B22" s="133"/>
      <c r="C22" s="39">
        <v>29</v>
      </c>
      <c r="D22" s="39">
        <v>3996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</v>
      </c>
      <c r="P22" s="39">
        <v>25</v>
      </c>
      <c r="Q22" s="39">
        <v>30</v>
      </c>
      <c r="R22" s="39">
        <v>4021</v>
      </c>
    </row>
    <row r="23" spans="1:18" s="116" customFormat="1" ht="45" customHeight="1">
      <c r="A23" s="37" t="s">
        <v>312</v>
      </c>
      <c r="B23" s="133"/>
      <c r="C23" s="39">
        <v>21</v>
      </c>
      <c r="D23" s="39">
        <v>8650.87754</v>
      </c>
      <c r="E23" s="39">
        <v>1</v>
      </c>
      <c r="F23" s="39">
        <v>30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22</v>
      </c>
      <c r="R23" s="39">
        <v>8680.87754</v>
      </c>
    </row>
    <row r="24" spans="1:18" s="128" customFormat="1" ht="17.25" customHeight="1">
      <c r="A24" s="124" t="s">
        <v>40</v>
      </c>
      <c r="B24" s="124"/>
      <c r="C24" s="124" t="s">
        <v>41</v>
      </c>
      <c r="D24" s="124"/>
      <c r="E24" s="125"/>
      <c r="F24" s="125"/>
      <c r="G24" s="125"/>
      <c r="H24" s="124"/>
      <c r="I24" s="124" t="s">
        <v>42</v>
      </c>
      <c r="J24" s="124"/>
      <c r="K24" s="125"/>
      <c r="L24" s="126"/>
      <c r="M24" s="127" t="s">
        <v>43</v>
      </c>
      <c r="N24" s="125"/>
      <c r="O24" s="126"/>
      <c r="P24" s="126"/>
      <c r="Q24" s="347" t="str">
        <f>'2491-00-01'!V34</f>
        <v>中華民國104年05月01日編製</v>
      </c>
      <c r="R24" s="347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44</v>
      </c>
      <c r="J25" s="129"/>
      <c r="K25" s="130"/>
      <c r="L25" s="130"/>
      <c r="M25" s="131"/>
      <c r="N25" s="131"/>
      <c r="O25" s="131"/>
      <c r="P25" s="131"/>
      <c r="Q25" s="348" t="s">
        <v>331</v>
      </c>
      <c r="R25" s="348"/>
    </row>
    <row r="26" spans="1:18" s="149" customFormat="1" ht="15" customHeight="1">
      <c r="A26" s="147" t="s">
        <v>46</v>
      </c>
      <c r="B26" s="159" t="s">
        <v>313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310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47</v>
      </c>
      <c r="B28" s="150" t="s">
        <v>185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186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328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326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.75">
      <c r="A32" s="349" t="s">
        <v>327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M22">
      <selection activeCell="D9" sqref="D9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273</v>
      </c>
      <c r="V2" s="244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273</v>
      </c>
      <c r="AT2" s="245"/>
    </row>
    <row r="3" spans="1:46" s="14" customFormat="1" ht="19.5" customHeight="1">
      <c r="A3" s="246" t="s">
        <v>276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277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'2491-00-06'!G5</f>
        <v>中華民國104年04月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tr">
        <f>H5</f>
        <v>中華民國104年04月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201" t="s">
        <v>19</v>
      </c>
      <c r="Z6" s="198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294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4087</v>
      </c>
      <c r="D9" s="23">
        <v>24275.111282</v>
      </c>
      <c r="E9" s="23">
        <v>133</v>
      </c>
      <c r="F9" s="23">
        <v>353.156888</v>
      </c>
      <c r="G9" s="23">
        <v>26</v>
      </c>
      <c r="H9" s="23">
        <v>136.65</v>
      </c>
      <c r="I9" s="23">
        <v>918</v>
      </c>
      <c r="J9" s="23">
        <v>2856.33277</v>
      </c>
      <c r="K9" s="23">
        <v>27</v>
      </c>
      <c r="L9" s="23">
        <v>71.3</v>
      </c>
      <c r="M9" s="23">
        <v>15</v>
      </c>
      <c r="N9" s="23">
        <v>26.35</v>
      </c>
      <c r="O9" s="23">
        <v>698</v>
      </c>
      <c r="P9" s="23">
        <v>1589.238388</v>
      </c>
      <c r="Q9" s="23">
        <v>586</v>
      </c>
      <c r="R9" s="23">
        <v>977.0208</v>
      </c>
      <c r="S9" s="23">
        <v>53</v>
      </c>
      <c r="T9" s="23">
        <v>250.935</v>
      </c>
      <c r="U9" s="23">
        <v>56</v>
      </c>
      <c r="V9" s="23">
        <v>220.367668</v>
      </c>
      <c r="W9" s="194" t="s">
        <v>37</v>
      </c>
      <c r="X9" s="195"/>
      <c r="Y9" s="23">
        <v>171</v>
      </c>
      <c r="Z9" s="23">
        <v>312.547748</v>
      </c>
      <c r="AA9" s="23">
        <v>371</v>
      </c>
      <c r="AB9" s="23">
        <v>14694.6468</v>
      </c>
      <c r="AC9" s="23">
        <v>226</v>
      </c>
      <c r="AD9" s="23">
        <v>1190.8</v>
      </c>
      <c r="AE9" s="23">
        <v>554</v>
      </c>
      <c r="AF9" s="23">
        <v>987.03522</v>
      </c>
      <c r="AG9" s="23">
        <v>120</v>
      </c>
      <c r="AH9" s="23">
        <v>378.37</v>
      </c>
      <c r="AI9" s="23">
        <v>1</v>
      </c>
      <c r="AJ9" s="23">
        <v>2.7</v>
      </c>
      <c r="AK9" s="23">
        <v>7</v>
      </c>
      <c r="AL9" s="23">
        <v>7.9</v>
      </c>
      <c r="AM9" s="23">
        <v>0</v>
      </c>
      <c r="AN9" s="23">
        <v>0</v>
      </c>
      <c r="AO9" s="23">
        <v>26</v>
      </c>
      <c r="AP9" s="23">
        <v>38.46</v>
      </c>
      <c r="AQ9" s="23">
        <v>99</v>
      </c>
      <c r="AR9" s="23">
        <v>181.3</v>
      </c>
      <c r="AS9" s="23">
        <v>0</v>
      </c>
      <c r="AT9" s="23">
        <v>0</v>
      </c>
    </row>
    <row r="10" spans="1:46" s="22" customFormat="1" ht="16.5" customHeight="1">
      <c r="A10" s="189" t="s">
        <v>244</v>
      </c>
      <c r="B10" s="190"/>
      <c r="C10" s="23">
        <v>4077</v>
      </c>
      <c r="D10" s="23">
        <v>24220.811282</v>
      </c>
      <c r="E10" s="23">
        <v>133</v>
      </c>
      <c r="F10" s="23">
        <v>353.156888</v>
      </c>
      <c r="G10" s="23">
        <v>26</v>
      </c>
      <c r="H10" s="23">
        <v>136.65</v>
      </c>
      <c r="I10" s="23">
        <v>918</v>
      </c>
      <c r="J10" s="23">
        <v>2856.33277</v>
      </c>
      <c r="K10" s="23">
        <v>27</v>
      </c>
      <c r="L10" s="23">
        <v>71.3</v>
      </c>
      <c r="M10" s="23">
        <v>15</v>
      </c>
      <c r="N10" s="23">
        <v>26.35</v>
      </c>
      <c r="O10" s="23">
        <v>698</v>
      </c>
      <c r="P10" s="23">
        <v>1589.238388</v>
      </c>
      <c r="Q10" s="23">
        <v>586</v>
      </c>
      <c r="R10" s="23">
        <v>977.0208</v>
      </c>
      <c r="S10" s="23">
        <v>52</v>
      </c>
      <c r="T10" s="23">
        <v>242.935</v>
      </c>
      <c r="U10" s="23">
        <v>56</v>
      </c>
      <c r="V10" s="23">
        <v>220.367668</v>
      </c>
      <c r="W10" s="189" t="s">
        <v>244</v>
      </c>
      <c r="X10" s="190"/>
      <c r="Y10" s="23">
        <v>171</v>
      </c>
      <c r="Z10" s="23">
        <v>312.547748</v>
      </c>
      <c r="AA10" s="23">
        <v>370</v>
      </c>
      <c r="AB10" s="23">
        <v>14692.6468</v>
      </c>
      <c r="AC10" s="23">
        <v>219</v>
      </c>
      <c r="AD10" s="23">
        <v>1148.5</v>
      </c>
      <c r="AE10" s="23">
        <v>554</v>
      </c>
      <c r="AF10" s="23">
        <v>987.03522</v>
      </c>
      <c r="AG10" s="23">
        <v>120</v>
      </c>
      <c r="AH10" s="23">
        <v>378.37</v>
      </c>
      <c r="AI10" s="23">
        <v>1</v>
      </c>
      <c r="AJ10" s="23">
        <v>2.7</v>
      </c>
      <c r="AK10" s="23">
        <v>7</v>
      </c>
      <c r="AL10" s="23">
        <v>7.9</v>
      </c>
      <c r="AM10" s="23">
        <v>0</v>
      </c>
      <c r="AN10" s="23">
        <v>0</v>
      </c>
      <c r="AO10" s="23">
        <v>25</v>
      </c>
      <c r="AP10" s="23">
        <v>36.46</v>
      </c>
      <c r="AQ10" s="23">
        <v>99</v>
      </c>
      <c r="AR10" s="23">
        <v>181.3</v>
      </c>
      <c r="AS10" s="23">
        <v>0</v>
      </c>
      <c r="AT10" s="23">
        <v>0</v>
      </c>
    </row>
    <row r="11" spans="1:46" s="22" customFormat="1" ht="16.5" customHeight="1">
      <c r="A11" s="191" t="s">
        <v>284</v>
      </c>
      <c r="B11" s="192"/>
      <c r="C11" s="23">
        <v>759</v>
      </c>
      <c r="D11" s="23">
        <v>1816.112388</v>
      </c>
      <c r="E11" s="23">
        <v>14</v>
      </c>
      <c r="F11" s="23">
        <v>38.898888</v>
      </c>
      <c r="G11" s="23">
        <v>2</v>
      </c>
      <c r="H11" s="23">
        <v>6</v>
      </c>
      <c r="I11" s="23">
        <v>207</v>
      </c>
      <c r="J11" s="23">
        <v>544.001</v>
      </c>
      <c r="K11" s="23">
        <v>3</v>
      </c>
      <c r="L11" s="23">
        <v>17</v>
      </c>
      <c r="M11" s="23">
        <v>1</v>
      </c>
      <c r="N11" s="23">
        <v>2</v>
      </c>
      <c r="O11" s="23">
        <v>150</v>
      </c>
      <c r="P11" s="23">
        <v>277.7335</v>
      </c>
      <c r="Q11" s="23">
        <v>103</v>
      </c>
      <c r="R11" s="23">
        <v>169.34</v>
      </c>
      <c r="S11" s="23">
        <v>11</v>
      </c>
      <c r="T11" s="23">
        <v>57.3</v>
      </c>
      <c r="U11" s="23">
        <v>13</v>
      </c>
      <c r="V11" s="23">
        <v>15.45</v>
      </c>
      <c r="W11" s="191" t="s">
        <v>284</v>
      </c>
      <c r="X11" s="192"/>
      <c r="Y11" s="23">
        <v>33</v>
      </c>
      <c r="Z11" s="23">
        <v>47.875</v>
      </c>
      <c r="AA11" s="23">
        <v>51</v>
      </c>
      <c r="AB11" s="23">
        <v>218.009</v>
      </c>
      <c r="AC11" s="23">
        <v>36</v>
      </c>
      <c r="AD11" s="23">
        <v>176.93</v>
      </c>
      <c r="AE11" s="23">
        <v>91</v>
      </c>
      <c r="AF11" s="23">
        <v>176.825</v>
      </c>
      <c r="AG11" s="23">
        <v>23</v>
      </c>
      <c r="AH11" s="23">
        <v>32.85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1</v>
      </c>
      <c r="AQ11" s="23">
        <v>20</v>
      </c>
      <c r="AR11" s="23">
        <v>34.9</v>
      </c>
      <c r="AS11" s="23">
        <v>0</v>
      </c>
      <c r="AT11" s="23">
        <v>0</v>
      </c>
    </row>
    <row r="12" spans="1:46" s="22" customFormat="1" ht="16.5" customHeight="1">
      <c r="A12" s="191" t="s">
        <v>283</v>
      </c>
      <c r="B12" s="192"/>
      <c r="C12" s="23">
        <v>1056</v>
      </c>
      <c r="D12" s="23">
        <v>6072.870078</v>
      </c>
      <c r="E12" s="23">
        <v>24</v>
      </c>
      <c r="F12" s="23">
        <v>47.758</v>
      </c>
      <c r="G12" s="23">
        <v>0</v>
      </c>
      <c r="H12" s="23">
        <v>0</v>
      </c>
      <c r="I12" s="23">
        <v>149</v>
      </c>
      <c r="J12" s="23">
        <v>611.843771</v>
      </c>
      <c r="K12" s="23">
        <v>8</v>
      </c>
      <c r="L12" s="23">
        <v>14.2</v>
      </c>
      <c r="M12" s="23">
        <v>2</v>
      </c>
      <c r="N12" s="23">
        <v>0.7</v>
      </c>
      <c r="O12" s="23">
        <v>116</v>
      </c>
      <c r="P12" s="23">
        <v>313.15</v>
      </c>
      <c r="Q12" s="23">
        <v>154</v>
      </c>
      <c r="R12" s="23">
        <v>263.7058</v>
      </c>
      <c r="S12" s="23">
        <v>17</v>
      </c>
      <c r="T12" s="23">
        <v>48.8</v>
      </c>
      <c r="U12" s="23">
        <v>12</v>
      </c>
      <c r="V12" s="23">
        <v>35</v>
      </c>
      <c r="W12" s="191" t="s">
        <v>283</v>
      </c>
      <c r="X12" s="192"/>
      <c r="Y12" s="23">
        <v>76</v>
      </c>
      <c r="Z12" s="23">
        <v>185.010707</v>
      </c>
      <c r="AA12" s="23">
        <v>158</v>
      </c>
      <c r="AB12" s="23">
        <v>3518.8668</v>
      </c>
      <c r="AC12" s="23">
        <v>55</v>
      </c>
      <c r="AD12" s="23">
        <v>407.13</v>
      </c>
      <c r="AE12" s="23">
        <v>219</v>
      </c>
      <c r="AF12" s="23">
        <v>446.315</v>
      </c>
      <c r="AG12" s="23">
        <v>23</v>
      </c>
      <c r="AH12" s="23">
        <v>89.21</v>
      </c>
      <c r="AI12" s="23">
        <v>0</v>
      </c>
      <c r="AJ12" s="23">
        <v>0</v>
      </c>
      <c r="AK12" s="23">
        <v>5</v>
      </c>
      <c r="AL12" s="23">
        <v>4.9</v>
      </c>
      <c r="AM12" s="23">
        <v>0</v>
      </c>
      <c r="AN12" s="23">
        <v>0</v>
      </c>
      <c r="AO12" s="23">
        <v>7</v>
      </c>
      <c r="AP12" s="23">
        <v>11.28</v>
      </c>
      <c r="AQ12" s="23">
        <v>31</v>
      </c>
      <c r="AR12" s="23">
        <v>75</v>
      </c>
      <c r="AS12" s="23">
        <v>0</v>
      </c>
      <c r="AT12" s="23">
        <v>0</v>
      </c>
    </row>
    <row r="13" spans="1:46" s="22" customFormat="1" ht="16.5" customHeight="1">
      <c r="A13" s="191" t="s">
        <v>332</v>
      </c>
      <c r="B13" s="192"/>
      <c r="C13" s="23">
        <v>326</v>
      </c>
      <c r="D13" s="23">
        <v>874.677666</v>
      </c>
      <c r="E13" s="23">
        <v>11</v>
      </c>
      <c r="F13" s="23">
        <v>37</v>
      </c>
      <c r="G13" s="23">
        <v>3</v>
      </c>
      <c r="H13" s="23">
        <v>11.3</v>
      </c>
      <c r="I13" s="23">
        <v>78</v>
      </c>
      <c r="J13" s="23">
        <v>209.46</v>
      </c>
      <c r="K13" s="23">
        <v>2</v>
      </c>
      <c r="L13" s="23">
        <v>2.5</v>
      </c>
      <c r="M13" s="23">
        <v>1</v>
      </c>
      <c r="N13" s="23">
        <v>1</v>
      </c>
      <c r="O13" s="23">
        <v>67</v>
      </c>
      <c r="P13" s="23">
        <v>194.57</v>
      </c>
      <c r="Q13" s="23">
        <v>31</v>
      </c>
      <c r="R13" s="23">
        <v>64.75</v>
      </c>
      <c r="S13" s="23">
        <v>8</v>
      </c>
      <c r="T13" s="23">
        <v>58.85</v>
      </c>
      <c r="U13" s="23">
        <v>7</v>
      </c>
      <c r="V13" s="23">
        <v>6.3</v>
      </c>
      <c r="W13" s="191" t="s">
        <v>332</v>
      </c>
      <c r="X13" s="192"/>
      <c r="Y13" s="23">
        <v>14</v>
      </c>
      <c r="Z13" s="23">
        <v>24.15</v>
      </c>
      <c r="AA13" s="23">
        <v>22</v>
      </c>
      <c r="AB13" s="23">
        <v>82.881</v>
      </c>
      <c r="AC13" s="23">
        <v>15</v>
      </c>
      <c r="AD13" s="23">
        <v>96.2</v>
      </c>
      <c r="AE13" s="23">
        <v>39</v>
      </c>
      <c r="AF13" s="23">
        <v>49.256666</v>
      </c>
      <c r="AG13" s="23">
        <v>14</v>
      </c>
      <c r="AH13" s="23">
        <v>22.2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4</v>
      </c>
      <c r="AP13" s="23">
        <v>2.36</v>
      </c>
      <c r="AQ13" s="23">
        <v>10</v>
      </c>
      <c r="AR13" s="23">
        <v>11.9</v>
      </c>
      <c r="AS13" s="23">
        <v>0</v>
      </c>
      <c r="AT13" s="23">
        <v>0</v>
      </c>
    </row>
    <row r="14" spans="1:46" s="22" customFormat="1" ht="16.5" customHeight="1">
      <c r="A14" s="191" t="s">
        <v>239</v>
      </c>
      <c r="B14" s="192"/>
      <c r="C14" s="23">
        <v>627</v>
      </c>
      <c r="D14" s="23">
        <v>1748.899222</v>
      </c>
      <c r="E14" s="23">
        <v>20</v>
      </c>
      <c r="F14" s="23">
        <v>47.61</v>
      </c>
      <c r="G14" s="23">
        <v>6</v>
      </c>
      <c r="H14" s="23">
        <v>46.5</v>
      </c>
      <c r="I14" s="23">
        <v>176</v>
      </c>
      <c r="J14" s="23">
        <v>696.625999</v>
      </c>
      <c r="K14" s="23">
        <v>6</v>
      </c>
      <c r="L14" s="23">
        <v>8.6</v>
      </c>
      <c r="M14" s="23">
        <v>4</v>
      </c>
      <c r="N14" s="23">
        <v>2.7</v>
      </c>
      <c r="O14" s="23">
        <v>101</v>
      </c>
      <c r="P14" s="23">
        <v>236.335</v>
      </c>
      <c r="Q14" s="23">
        <v>100</v>
      </c>
      <c r="R14" s="23">
        <v>184.66</v>
      </c>
      <c r="S14" s="23">
        <v>4</v>
      </c>
      <c r="T14" s="23">
        <v>10.585</v>
      </c>
      <c r="U14" s="23">
        <v>7</v>
      </c>
      <c r="V14" s="23">
        <v>35.067668</v>
      </c>
      <c r="W14" s="191" t="s">
        <v>239</v>
      </c>
      <c r="X14" s="192"/>
      <c r="Y14" s="23">
        <v>16</v>
      </c>
      <c r="Z14" s="23">
        <v>19.85</v>
      </c>
      <c r="AA14" s="23">
        <v>38</v>
      </c>
      <c r="AB14" s="23">
        <v>131.72</v>
      </c>
      <c r="AC14" s="23">
        <v>29</v>
      </c>
      <c r="AD14" s="23">
        <v>129.47</v>
      </c>
      <c r="AE14" s="23">
        <v>80</v>
      </c>
      <c r="AF14" s="23">
        <v>91.775555</v>
      </c>
      <c r="AG14" s="23">
        <v>16</v>
      </c>
      <c r="AH14" s="23">
        <v>79.7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5</v>
      </c>
      <c r="AP14" s="23">
        <v>5.06</v>
      </c>
      <c r="AQ14" s="23">
        <v>19</v>
      </c>
      <c r="AR14" s="23">
        <v>22.64</v>
      </c>
      <c r="AS14" s="23">
        <v>0</v>
      </c>
      <c r="AT14" s="23">
        <v>0</v>
      </c>
    </row>
    <row r="15" spans="1:46" s="22" customFormat="1" ht="16.5" customHeight="1">
      <c r="A15" s="191" t="s">
        <v>240</v>
      </c>
      <c r="B15" s="192"/>
      <c r="C15" s="23">
        <v>225</v>
      </c>
      <c r="D15" s="23">
        <v>863.856</v>
      </c>
      <c r="E15" s="23">
        <v>10</v>
      </c>
      <c r="F15" s="23">
        <v>11.1</v>
      </c>
      <c r="G15" s="23">
        <v>1</v>
      </c>
      <c r="H15" s="23">
        <v>1</v>
      </c>
      <c r="I15" s="23">
        <v>59</v>
      </c>
      <c r="J15" s="23">
        <v>187.14</v>
      </c>
      <c r="K15" s="23">
        <v>0</v>
      </c>
      <c r="L15" s="23">
        <v>0</v>
      </c>
      <c r="M15" s="23">
        <v>0</v>
      </c>
      <c r="N15" s="23">
        <v>0</v>
      </c>
      <c r="O15" s="23">
        <v>37</v>
      </c>
      <c r="P15" s="23">
        <v>60.331</v>
      </c>
      <c r="Q15" s="23">
        <v>35</v>
      </c>
      <c r="R15" s="23">
        <v>42.245</v>
      </c>
      <c r="S15" s="23">
        <v>1</v>
      </c>
      <c r="T15" s="23">
        <v>2</v>
      </c>
      <c r="U15" s="23">
        <v>4</v>
      </c>
      <c r="V15" s="23">
        <v>7</v>
      </c>
      <c r="W15" s="191" t="s">
        <v>240</v>
      </c>
      <c r="X15" s="192"/>
      <c r="Y15" s="23">
        <v>8</v>
      </c>
      <c r="Z15" s="23">
        <v>13.3</v>
      </c>
      <c r="AA15" s="23">
        <v>18</v>
      </c>
      <c r="AB15" s="23">
        <v>375.22</v>
      </c>
      <c r="AC15" s="23">
        <v>18</v>
      </c>
      <c r="AD15" s="23">
        <v>68.96</v>
      </c>
      <c r="AE15" s="23">
        <v>20</v>
      </c>
      <c r="AF15" s="23">
        <v>58.78</v>
      </c>
      <c r="AG15" s="23">
        <v>9</v>
      </c>
      <c r="AH15" s="23">
        <v>25.56</v>
      </c>
      <c r="AI15" s="23">
        <v>0</v>
      </c>
      <c r="AJ15" s="23">
        <v>0</v>
      </c>
      <c r="AK15" s="23">
        <v>1</v>
      </c>
      <c r="AL15" s="23">
        <v>2</v>
      </c>
      <c r="AM15" s="23">
        <v>0</v>
      </c>
      <c r="AN15" s="23">
        <v>0</v>
      </c>
      <c r="AO15" s="23">
        <v>1</v>
      </c>
      <c r="AP15" s="23">
        <v>0.02</v>
      </c>
      <c r="AQ15" s="23">
        <v>3</v>
      </c>
      <c r="AR15" s="23">
        <v>9.2</v>
      </c>
      <c r="AS15" s="23">
        <v>0</v>
      </c>
      <c r="AT15" s="23">
        <v>0</v>
      </c>
    </row>
    <row r="16" spans="1:46" s="22" customFormat="1" ht="16.5" customHeight="1">
      <c r="A16" s="193" t="s">
        <v>245</v>
      </c>
      <c r="B16" s="190"/>
      <c r="C16" s="23">
        <v>421</v>
      </c>
      <c r="D16" s="23">
        <v>1019.649999</v>
      </c>
      <c r="E16" s="23">
        <v>19</v>
      </c>
      <c r="F16" s="23">
        <v>41.74</v>
      </c>
      <c r="G16" s="23">
        <v>4</v>
      </c>
      <c r="H16" s="23">
        <v>4.35</v>
      </c>
      <c r="I16" s="23">
        <v>84</v>
      </c>
      <c r="J16" s="23">
        <v>193.53</v>
      </c>
      <c r="K16" s="23">
        <v>4</v>
      </c>
      <c r="L16" s="23">
        <v>16.5</v>
      </c>
      <c r="M16" s="23">
        <v>4</v>
      </c>
      <c r="N16" s="23">
        <v>17.25</v>
      </c>
      <c r="O16" s="23">
        <v>88</v>
      </c>
      <c r="P16" s="23">
        <v>192.93</v>
      </c>
      <c r="Q16" s="23">
        <v>72</v>
      </c>
      <c r="R16" s="23">
        <v>126.49</v>
      </c>
      <c r="S16" s="23">
        <v>4</v>
      </c>
      <c r="T16" s="23">
        <v>7.6</v>
      </c>
      <c r="U16" s="23">
        <v>2</v>
      </c>
      <c r="V16" s="23">
        <v>0.55</v>
      </c>
      <c r="W16" s="193" t="s">
        <v>245</v>
      </c>
      <c r="X16" s="190"/>
      <c r="Y16" s="23">
        <v>11</v>
      </c>
      <c r="Z16" s="23">
        <v>6.05</v>
      </c>
      <c r="AA16" s="23">
        <v>42</v>
      </c>
      <c r="AB16" s="23">
        <v>226.55</v>
      </c>
      <c r="AC16" s="23">
        <v>16</v>
      </c>
      <c r="AD16" s="23">
        <v>58.36</v>
      </c>
      <c r="AE16" s="23">
        <v>46</v>
      </c>
      <c r="AF16" s="23">
        <v>58.689999</v>
      </c>
      <c r="AG16" s="23">
        <v>12</v>
      </c>
      <c r="AH16" s="23">
        <v>46.25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9.5</v>
      </c>
      <c r="AQ16" s="23">
        <v>10</v>
      </c>
      <c r="AR16" s="23">
        <v>13.31</v>
      </c>
      <c r="AS16" s="23">
        <v>0</v>
      </c>
      <c r="AT16" s="23">
        <v>0</v>
      </c>
    </row>
    <row r="17" spans="1:46" s="22" customFormat="1" ht="16.5" customHeight="1">
      <c r="A17" s="191" t="s">
        <v>246</v>
      </c>
      <c r="B17" s="192"/>
      <c r="C17" s="23">
        <v>48</v>
      </c>
      <c r="D17" s="23">
        <v>147.753</v>
      </c>
      <c r="E17" s="23">
        <v>0</v>
      </c>
      <c r="F17" s="23">
        <v>0</v>
      </c>
      <c r="G17" s="23">
        <v>0</v>
      </c>
      <c r="H17" s="23">
        <v>0</v>
      </c>
      <c r="I17" s="23">
        <v>7</v>
      </c>
      <c r="J17" s="23">
        <v>19.82</v>
      </c>
      <c r="K17" s="23">
        <v>0</v>
      </c>
      <c r="L17" s="23">
        <v>0</v>
      </c>
      <c r="M17" s="23">
        <v>0</v>
      </c>
      <c r="N17" s="23">
        <v>0</v>
      </c>
      <c r="O17" s="23">
        <v>14</v>
      </c>
      <c r="P17" s="23">
        <v>41.7</v>
      </c>
      <c r="Q17" s="23">
        <v>6</v>
      </c>
      <c r="R17" s="23">
        <v>3.6</v>
      </c>
      <c r="S17" s="23">
        <v>0</v>
      </c>
      <c r="T17" s="23">
        <v>0</v>
      </c>
      <c r="U17" s="23">
        <v>1</v>
      </c>
      <c r="V17" s="23">
        <v>40</v>
      </c>
      <c r="W17" s="191" t="s">
        <v>246</v>
      </c>
      <c r="X17" s="192"/>
      <c r="Y17" s="23">
        <v>0</v>
      </c>
      <c r="Z17" s="23">
        <v>0</v>
      </c>
      <c r="AA17" s="23">
        <v>4</v>
      </c>
      <c r="AB17" s="23">
        <v>6.55</v>
      </c>
      <c r="AC17" s="23">
        <v>5</v>
      </c>
      <c r="AD17" s="23">
        <v>9.8</v>
      </c>
      <c r="AE17" s="23">
        <v>8</v>
      </c>
      <c r="AF17" s="23">
        <v>8.283</v>
      </c>
      <c r="AG17" s="23">
        <v>3</v>
      </c>
      <c r="AH17" s="23">
        <v>18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191" t="s">
        <v>247</v>
      </c>
      <c r="B18" s="192"/>
      <c r="C18" s="23">
        <v>100</v>
      </c>
      <c r="D18" s="23">
        <v>242.268888</v>
      </c>
      <c r="E18" s="23">
        <v>2</v>
      </c>
      <c r="F18" s="23">
        <v>1.5</v>
      </c>
      <c r="G18" s="23">
        <v>1</v>
      </c>
      <c r="H18" s="23">
        <v>2</v>
      </c>
      <c r="I18" s="23">
        <v>29</v>
      </c>
      <c r="J18" s="23">
        <v>50.78</v>
      </c>
      <c r="K18" s="23">
        <v>0</v>
      </c>
      <c r="L18" s="23">
        <v>0</v>
      </c>
      <c r="M18" s="23">
        <v>0</v>
      </c>
      <c r="N18" s="23">
        <v>0</v>
      </c>
      <c r="O18" s="23">
        <v>24</v>
      </c>
      <c r="P18" s="23">
        <v>41.938888</v>
      </c>
      <c r="Q18" s="23">
        <v>11</v>
      </c>
      <c r="R18" s="23">
        <v>12.5</v>
      </c>
      <c r="S18" s="23">
        <v>0</v>
      </c>
      <c r="T18" s="23">
        <v>0</v>
      </c>
      <c r="U18" s="23">
        <v>2</v>
      </c>
      <c r="V18" s="23">
        <v>12</v>
      </c>
      <c r="W18" s="191" t="s">
        <v>247</v>
      </c>
      <c r="X18" s="192"/>
      <c r="Y18" s="23">
        <v>2</v>
      </c>
      <c r="Z18" s="23">
        <v>0.6</v>
      </c>
      <c r="AA18" s="23">
        <v>8</v>
      </c>
      <c r="AB18" s="23">
        <v>27.7</v>
      </c>
      <c r="AC18" s="23">
        <v>9</v>
      </c>
      <c r="AD18" s="23">
        <v>68.2</v>
      </c>
      <c r="AE18" s="23">
        <v>5</v>
      </c>
      <c r="AF18" s="23">
        <v>4.65</v>
      </c>
      <c r="AG18" s="23">
        <v>3</v>
      </c>
      <c r="AH18" s="23">
        <v>10.5</v>
      </c>
      <c r="AI18" s="23">
        <v>1</v>
      </c>
      <c r="AJ18" s="23">
        <v>2.7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5.2</v>
      </c>
      <c r="AQ18" s="23">
        <v>1</v>
      </c>
      <c r="AR18" s="23">
        <v>2</v>
      </c>
      <c r="AS18" s="23">
        <v>0</v>
      </c>
      <c r="AT18" s="23">
        <v>0</v>
      </c>
    </row>
    <row r="19" spans="1:46" s="22" customFormat="1" ht="16.5" customHeight="1">
      <c r="A19" s="191" t="s">
        <v>248</v>
      </c>
      <c r="B19" s="192"/>
      <c r="C19" s="23">
        <v>35</v>
      </c>
      <c r="D19" s="23">
        <v>197.1</v>
      </c>
      <c r="E19" s="23">
        <v>3</v>
      </c>
      <c r="F19" s="23">
        <v>13</v>
      </c>
      <c r="G19" s="23">
        <v>1</v>
      </c>
      <c r="H19" s="23">
        <v>10</v>
      </c>
      <c r="I19" s="23">
        <v>10</v>
      </c>
      <c r="J19" s="23">
        <v>110.3</v>
      </c>
      <c r="K19" s="23">
        <v>0</v>
      </c>
      <c r="L19" s="23">
        <v>0</v>
      </c>
      <c r="M19" s="23">
        <v>0</v>
      </c>
      <c r="N19" s="23">
        <v>0</v>
      </c>
      <c r="O19" s="23">
        <v>10</v>
      </c>
      <c r="P19" s="23">
        <v>35.8</v>
      </c>
      <c r="Q19" s="23">
        <v>4</v>
      </c>
      <c r="R19" s="23">
        <v>3</v>
      </c>
      <c r="S19" s="23">
        <v>0</v>
      </c>
      <c r="T19" s="23">
        <v>0</v>
      </c>
      <c r="U19" s="23">
        <v>0</v>
      </c>
      <c r="V19" s="23">
        <v>0</v>
      </c>
      <c r="W19" s="191" t="s">
        <v>248</v>
      </c>
      <c r="X19" s="192"/>
      <c r="Y19" s="23">
        <v>0</v>
      </c>
      <c r="Z19" s="23">
        <v>0</v>
      </c>
      <c r="AA19" s="23">
        <v>1</v>
      </c>
      <c r="AB19" s="23">
        <v>10</v>
      </c>
      <c r="AC19" s="23">
        <v>2</v>
      </c>
      <c r="AD19" s="23">
        <v>6</v>
      </c>
      <c r="AE19" s="23">
        <v>3</v>
      </c>
      <c r="AF19" s="23">
        <v>3</v>
      </c>
      <c r="AG19" s="23">
        <v>1</v>
      </c>
      <c r="AH19" s="23">
        <v>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191" t="s">
        <v>249</v>
      </c>
      <c r="B20" s="192"/>
      <c r="C20" s="23">
        <v>141</v>
      </c>
      <c r="D20" s="23">
        <v>353.55</v>
      </c>
      <c r="E20" s="23">
        <v>3</v>
      </c>
      <c r="F20" s="23">
        <v>7.5</v>
      </c>
      <c r="G20" s="23">
        <v>2</v>
      </c>
      <c r="H20" s="23">
        <v>26</v>
      </c>
      <c r="I20" s="23">
        <v>55</v>
      </c>
      <c r="J20" s="23">
        <v>85.7</v>
      </c>
      <c r="K20" s="23">
        <v>0</v>
      </c>
      <c r="L20" s="23">
        <v>0</v>
      </c>
      <c r="M20" s="23">
        <v>2</v>
      </c>
      <c r="N20" s="23">
        <v>2.5</v>
      </c>
      <c r="O20" s="23">
        <v>25</v>
      </c>
      <c r="P20" s="23">
        <v>43.68</v>
      </c>
      <c r="Q20" s="23">
        <v>27</v>
      </c>
      <c r="R20" s="23">
        <v>48.27</v>
      </c>
      <c r="S20" s="23">
        <v>1</v>
      </c>
      <c r="T20" s="23">
        <v>25</v>
      </c>
      <c r="U20" s="23">
        <v>1</v>
      </c>
      <c r="V20" s="23">
        <v>62.5</v>
      </c>
      <c r="W20" s="191" t="s">
        <v>249</v>
      </c>
      <c r="X20" s="192"/>
      <c r="Y20" s="23">
        <v>2</v>
      </c>
      <c r="Z20" s="23">
        <v>5.5</v>
      </c>
      <c r="AA20" s="23">
        <v>5</v>
      </c>
      <c r="AB20" s="23">
        <v>21.7</v>
      </c>
      <c r="AC20" s="23">
        <v>7</v>
      </c>
      <c r="AD20" s="23">
        <v>10.6</v>
      </c>
      <c r="AE20" s="23">
        <v>7</v>
      </c>
      <c r="AF20" s="23">
        <v>9</v>
      </c>
      <c r="AG20" s="23">
        <v>3</v>
      </c>
      <c r="AH20" s="23">
        <v>1.6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4</v>
      </c>
      <c r="AS20" s="23">
        <v>0</v>
      </c>
      <c r="AT20" s="23">
        <v>0</v>
      </c>
    </row>
    <row r="21" spans="1:46" s="22" customFormat="1" ht="16.5" customHeight="1">
      <c r="A21" s="191" t="s">
        <v>250</v>
      </c>
      <c r="B21" s="192"/>
      <c r="C21" s="23">
        <v>32</v>
      </c>
      <c r="D21" s="23">
        <v>10076.75</v>
      </c>
      <c r="E21" s="23">
        <v>5</v>
      </c>
      <c r="F21" s="23">
        <v>13.2</v>
      </c>
      <c r="G21" s="23">
        <v>0</v>
      </c>
      <c r="H21" s="23">
        <v>0</v>
      </c>
      <c r="I21" s="23">
        <v>4</v>
      </c>
      <c r="J21" s="23">
        <v>4.1</v>
      </c>
      <c r="K21" s="23">
        <v>1</v>
      </c>
      <c r="L21" s="23">
        <v>1</v>
      </c>
      <c r="M21" s="23">
        <v>0</v>
      </c>
      <c r="N21" s="23">
        <v>0</v>
      </c>
      <c r="O21" s="23">
        <v>6</v>
      </c>
      <c r="P21" s="23">
        <v>11.3</v>
      </c>
      <c r="Q21" s="23">
        <v>5</v>
      </c>
      <c r="R21" s="23">
        <v>5.9</v>
      </c>
      <c r="S21" s="23">
        <v>0</v>
      </c>
      <c r="T21" s="23">
        <v>0</v>
      </c>
      <c r="U21" s="23">
        <v>0</v>
      </c>
      <c r="V21" s="23">
        <v>0</v>
      </c>
      <c r="W21" s="191" t="s">
        <v>250</v>
      </c>
      <c r="X21" s="192"/>
      <c r="Y21" s="23">
        <v>1</v>
      </c>
      <c r="Z21" s="23">
        <v>0.05</v>
      </c>
      <c r="AA21" s="23">
        <v>4</v>
      </c>
      <c r="AB21" s="23">
        <v>10007.6</v>
      </c>
      <c r="AC21" s="23">
        <v>2</v>
      </c>
      <c r="AD21" s="23">
        <v>29</v>
      </c>
      <c r="AE21" s="23">
        <v>3</v>
      </c>
      <c r="AF21" s="23">
        <v>3.6</v>
      </c>
      <c r="AG21" s="23">
        <v>1</v>
      </c>
      <c r="AH21" s="23">
        <v>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1" t="s">
        <v>251</v>
      </c>
      <c r="B22" s="192"/>
      <c r="C22" s="23">
        <v>35</v>
      </c>
      <c r="D22" s="23">
        <v>115.5</v>
      </c>
      <c r="E22" s="23">
        <v>4</v>
      </c>
      <c r="F22" s="23">
        <v>31</v>
      </c>
      <c r="G22" s="23">
        <v>2</v>
      </c>
      <c r="H22" s="23">
        <v>9.5</v>
      </c>
      <c r="I22" s="23">
        <v>8</v>
      </c>
      <c r="J22" s="23">
        <v>20.5</v>
      </c>
      <c r="K22" s="23">
        <v>1</v>
      </c>
      <c r="L22" s="23">
        <v>1</v>
      </c>
      <c r="M22" s="23">
        <v>0</v>
      </c>
      <c r="N22" s="23">
        <v>0</v>
      </c>
      <c r="O22" s="23">
        <v>10</v>
      </c>
      <c r="P22" s="23">
        <v>29.2</v>
      </c>
      <c r="Q22" s="23">
        <v>3</v>
      </c>
      <c r="R22" s="23">
        <v>4.2</v>
      </c>
      <c r="S22" s="23">
        <v>0</v>
      </c>
      <c r="T22" s="23">
        <v>0</v>
      </c>
      <c r="U22" s="23">
        <v>0</v>
      </c>
      <c r="V22" s="23">
        <v>0</v>
      </c>
      <c r="W22" s="191" t="s">
        <v>251</v>
      </c>
      <c r="X22" s="192"/>
      <c r="Y22" s="23">
        <v>1</v>
      </c>
      <c r="Z22" s="23">
        <v>2</v>
      </c>
      <c r="AA22" s="23">
        <v>2</v>
      </c>
      <c r="AB22" s="23">
        <v>10</v>
      </c>
      <c r="AC22" s="23">
        <v>3</v>
      </c>
      <c r="AD22" s="23">
        <v>8</v>
      </c>
      <c r="AE22" s="23">
        <v>1</v>
      </c>
      <c r="AF22" s="23">
        <v>0.1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191" t="s">
        <v>252</v>
      </c>
      <c r="B23" s="192"/>
      <c r="C23" s="23">
        <v>22</v>
      </c>
      <c r="D23" s="23">
        <v>56.65</v>
      </c>
      <c r="E23" s="23">
        <v>0</v>
      </c>
      <c r="F23" s="23">
        <v>0</v>
      </c>
      <c r="G23" s="23">
        <v>0</v>
      </c>
      <c r="H23" s="23">
        <v>0</v>
      </c>
      <c r="I23" s="23">
        <v>6</v>
      </c>
      <c r="J23" s="23">
        <v>17.25</v>
      </c>
      <c r="K23" s="23">
        <v>1</v>
      </c>
      <c r="L23" s="23">
        <v>0.5</v>
      </c>
      <c r="M23" s="23">
        <v>0</v>
      </c>
      <c r="N23" s="23">
        <v>0</v>
      </c>
      <c r="O23" s="23">
        <v>6</v>
      </c>
      <c r="P23" s="23">
        <v>13.1</v>
      </c>
      <c r="Q23" s="23">
        <v>4</v>
      </c>
      <c r="R23" s="23">
        <v>7.5</v>
      </c>
      <c r="S23" s="23">
        <v>0</v>
      </c>
      <c r="T23" s="23">
        <v>0</v>
      </c>
      <c r="U23" s="23">
        <v>1</v>
      </c>
      <c r="V23" s="23">
        <v>0.2</v>
      </c>
      <c r="W23" s="191" t="s">
        <v>252</v>
      </c>
      <c r="X23" s="192"/>
      <c r="Y23" s="23">
        <v>0</v>
      </c>
      <c r="Z23" s="23">
        <v>0</v>
      </c>
      <c r="AA23" s="23">
        <v>0</v>
      </c>
      <c r="AB23" s="23">
        <v>0</v>
      </c>
      <c r="AC23" s="23">
        <v>3</v>
      </c>
      <c r="AD23" s="23">
        <v>17.1</v>
      </c>
      <c r="AE23" s="23">
        <v>1</v>
      </c>
      <c r="AF23" s="23">
        <v>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1" t="s">
        <v>253</v>
      </c>
      <c r="B24" s="192"/>
      <c r="C24" s="23">
        <v>53</v>
      </c>
      <c r="D24" s="23">
        <v>114.79</v>
      </c>
      <c r="E24" s="23">
        <v>9</v>
      </c>
      <c r="F24" s="23">
        <v>22.4</v>
      </c>
      <c r="G24" s="23">
        <v>1</v>
      </c>
      <c r="H24" s="23">
        <v>10</v>
      </c>
      <c r="I24" s="23">
        <v>12</v>
      </c>
      <c r="J24" s="23">
        <v>16.08</v>
      </c>
      <c r="K24" s="23">
        <v>1</v>
      </c>
      <c r="L24" s="23">
        <v>10</v>
      </c>
      <c r="M24" s="23">
        <v>0</v>
      </c>
      <c r="N24" s="23">
        <v>0</v>
      </c>
      <c r="O24" s="23">
        <v>8</v>
      </c>
      <c r="P24" s="23">
        <v>5.6</v>
      </c>
      <c r="Q24" s="23">
        <v>7</v>
      </c>
      <c r="R24" s="23">
        <v>8.3</v>
      </c>
      <c r="S24" s="23">
        <v>1</v>
      </c>
      <c r="T24" s="23">
        <v>1</v>
      </c>
      <c r="U24" s="23">
        <v>1</v>
      </c>
      <c r="V24" s="23">
        <v>0.05</v>
      </c>
      <c r="W24" s="191" t="s">
        <v>253</v>
      </c>
      <c r="X24" s="192"/>
      <c r="Y24" s="23">
        <v>0</v>
      </c>
      <c r="Z24" s="23">
        <v>0</v>
      </c>
      <c r="AA24" s="23">
        <v>3</v>
      </c>
      <c r="AB24" s="23">
        <v>20.65</v>
      </c>
      <c r="AC24" s="23">
        <v>1</v>
      </c>
      <c r="AD24" s="23">
        <v>5</v>
      </c>
      <c r="AE24" s="23">
        <v>7</v>
      </c>
      <c r="AF24" s="23">
        <v>11.71</v>
      </c>
      <c r="AG24" s="23">
        <v>2</v>
      </c>
      <c r="AH24" s="23">
        <v>4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191" t="s">
        <v>238</v>
      </c>
      <c r="B25" s="192"/>
      <c r="C25" s="23">
        <v>8</v>
      </c>
      <c r="D25" s="23">
        <v>25</v>
      </c>
      <c r="E25" s="23">
        <v>1</v>
      </c>
      <c r="F25" s="23">
        <v>4</v>
      </c>
      <c r="G25" s="23">
        <v>0</v>
      </c>
      <c r="H25" s="23">
        <v>0</v>
      </c>
      <c r="I25" s="23">
        <v>2</v>
      </c>
      <c r="J25" s="23">
        <v>1.5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2</v>
      </c>
      <c r="T25" s="23">
        <v>10.8</v>
      </c>
      <c r="U25" s="23">
        <v>1</v>
      </c>
      <c r="V25" s="23">
        <v>0.5</v>
      </c>
      <c r="W25" s="191" t="s">
        <v>238</v>
      </c>
      <c r="X25" s="192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0.2</v>
      </c>
      <c r="AE25" s="23">
        <v>1</v>
      </c>
      <c r="AF25" s="23">
        <v>8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1" t="s">
        <v>254</v>
      </c>
      <c r="B26" s="192"/>
      <c r="C26" s="23">
        <v>22</v>
      </c>
      <c r="D26" s="23">
        <v>46.502041</v>
      </c>
      <c r="E26" s="23">
        <v>2</v>
      </c>
      <c r="F26" s="23">
        <v>1.25</v>
      </c>
      <c r="G26" s="23">
        <v>1</v>
      </c>
      <c r="H26" s="23">
        <v>1</v>
      </c>
      <c r="I26" s="23">
        <v>3</v>
      </c>
      <c r="J26" s="23">
        <v>4.2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3.5</v>
      </c>
      <c r="Q26" s="23">
        <v>2</v>
      </c>
      <c r="R26" s="23">
        <v>1.5</v>
      </c>
      <c r="S26" s="23">
        <v>0</v>
      </c>
      <c r="T26" s="23">
        <v>0</v>
      </c>
      <c r="U26" s="23">
        <v>1</v>
      </c>
      <c r="V26" s="23">
        <v>2</v>
      </c>
      <c r="W26" s="191" t="s">
        <v>254</v>
      </c>
      <c r="X26" s="192"/>
      <c r="Y26" s="23">
        <v>1</v>
      </c>
      <c r="Z26" s="23">
        <v>0.052041</v>
      </c>
      <c r="AA26" s="23">
        <v>0</v>
      </c>
      <c r="AB26" s="23">
        <v>0</v>
      </c>
      <c r="AC26" s="23">
        <v>3</v>
      </c>
      <c r="AD26" s="23">
        <v>12</v>
      </c>
      <c r="AE26" s="23">
        <v>2</v>
      </c>
      <c r="AF26" s="23">
        <v>4</v>
      </c>
      <c r="AG26" s="23">
        <v>3</v>
      </c>
      <c r="AH26" s="23">
        <v>16</v>
      </c>
      <c r="AI26" s="23">
        <v>0</v>
      </c>
      <c r="AJ26" s="23">
        <v>0</v>
      </c>
      <c r="AK26" s="23">
        <v>1</v>
      </c>
      <c r="AL26" s="23">
        <v>1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1" t="s">
        <v>255</v>
      </c>
      <c r="B27" s="192"/>
      <c r="C27" s="23">
        <v>8</v>
      </c>
      <c r="D27" s="23">
        <v>12.14</v>
      </c>
      <c r="E27" s="23">
        <v>0</v>
      </c>
      <c r="F27" s="23">
        <v>0</v>
      </c>
      <c r="G27" s="23">
        <v>1</v>
      </c>
      <c r="H27" s="23">
        <v>3</v>
      </c>
      <c r="I27" s="23">
        <v>2</v>
      </c>
      <c r="J27" s="23">
        <v>1.15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  <c r="T27" s="23">
        <v>1</v>
      </c>
      <c r="U27" s="23">
        <v>0</v>
      </c>
      <c r="V27" s="23">
        <v>0</v>
      </c>
      <c r="W27" s="191" t="s">
        <v>255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1</v>
      </c>
      <c r="AE27" s="23">
        <v>1</v>
      </c>
      <c r="AF27" s="23">
        <v>0.99</v>
      </c>
      <c r="AG27" s="23">
        <v>2</v>
      </c>
      <c r="AH27" s="23">
        <v>5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256</v>
      </c>
      <c r="B28" s="192"/>
      <c r="C28" s="23">
        <v>34</v>
      </c>
      <c r="D28" s="23">
        <v>70.72</v>
      </c>
      <c r="E28" s="23">
        <v>2</v>
      </c>
      <c r="F28" s="23">
        <v>2.2</v>
      </c>
      <c r="G28" s="23">
        <v>0</v>
      </c>
      <c r="H28" s="23">
        <v>0</v>
      </c>
      <c r="I28" s="23">
        <v>5</v>
      </c>
      <c r="J28" s="23">
        <v>3.25</v>
      </c>
      <c r="K28" s="23">
        <v>0</v>
      </c>
      <c r="L28" s="23">
        <v>0</v>
      </c>
      <c r="M28" s="23">
        <v>0</v>
      </c>
      <c r="N28" s="23">
        <v>0</v>
      </c>
      <c r="O28" s="23">
        <v>11</v>
      </c>
      <c r="P28" s="23">
        <v>10.22</v>
      </c>
      <c r="Q28" s="23">
        <v>3</v>
      </c>
      <c r="R28" s="23">
        <v>1.8</v>
      </c>
      <c r="S28" s="23">
        <v>1</v>
      </c>
      <c r="T28" s="23">
        <v>10</v>
      </c>
      <c r="U28" s="23">
        <v>0</v>
      </c>
      <c r="V28" s="23">
        <v>0</v>
      </c>
      <c r="W28" s="191" t="s">
        <v>256</v>
      </c>
      <c r="X28" s="192"/>
      <c r="Y28" s="23">
        <v>1</v>
      </c>
      <c r="Z28" s="23">
        <v>2</v>
      </c>
      <c r="AA28" s="23">
        <v>2</v>
      </c>
      <c r="AB28" s="23">
        <v>1.2</v>
      </c>
      <c r="AC28" s="23">
        <v>3</v>
      </c>
      <c r="AD28" s="23">
        <v>4</v>
      </c>
      <c r="AE28" s="23">
        <v>4</v>
      </c>
      <c r="AF28" s="23">
        <v>30.9</v>
      </c>
      <c r="AG28" s="23">
        <v>1</v>
      </c>
      <c r="AH28" s="23">
        <v>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0.15</v>
      </c>
      <c r="AS28" s="23">
        <v>0</v>
      </c>
      <c r="AT28" s="23">
        <v>0</v>
      </c>
    </row>
    <row r="29" spans="1:46" s="22" customFormat="1" ht="16.5" customHeight="1">
      <c r="A29" s="191" t="s">
        <v>257</v>
      </c>
      <c r="B29" s="192"/>
      <c r="C29" s="23">
        <v>93</v>
      </c>
      <c r="D29" s="23">
        <v>298.572</v>
      </c>
      <c r="E29" s="23">
        <v>3</v>
      </c>
      <c r="F29" s="23">
        <v>31</v>
      </c>
      <c r="G29" s="23">
        <v>0</v>
      </c>
      <c r="H29" s="23">
        <v>0</v>
      </c>
      <c r="I29" s="23">
        <v>16</v>
      </c>
      <c r="J29" s="23">
        <v>71.802</v>
      </c>
      <c r="K29" s="23">
        <v>0</v>
      </c>
      <c r="L29" s="23">
        <v>0</v>
      </c>
      <c r="M29" s="23">
        <v>1</v>
      </c>
      <c r="N29" s="23">
        <v>0.2</v>
      </c>
      <c r="O29" s="23">
        <v>19</v>
      </c>
      <c r="P29" s="23">
        <v>76.6</v>
      </c>
      <c r="Q29" s="23">
        <v>14</v>
      </c>
      <c r="R29" s="23">
        <v>21.96</v>
      </c>
      <c r="S29" s="23">
        <v>1</v>
      </c>
      <c r="T29" s="23">
        <v>10</v>
      </c>
      <c r="U29" s="23">
        <v>2</v>
      </c>
      <c r="V29" s="23">
        <v>0.75</v>
      </c>
      <c r="W29" s="191" t="s">
        <v>257</v>
      </c>
      <c r="X29" s="192"/>
      <c r="Y29" s="23">
        <v>4</v>
      </c>
      <c r="Z29" s="23">
        <v>5.61</v>
      </c>
      <c r="AA29" s="23">
        <v>8</v>
      </c>
      <c r="AB29" s="23">
        <v>31.4</v>
      </c>
      <c r="AC29" s="23">
        <v>7</v>
      </c>
      <c r="AD29" s="23">
        <v>20.55</v>
      </c>
      <c r="AE29" s="23">
        <v>14</v>
      </c>
      <c r="AF29" s="23">
        <v>14.66</v>
      </c>
      <c r="AG29" s="23">
        <v>2</v>
      </c>
      <c r="AH29" s="23">
        <v>12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2.04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191" t="s">
        <v>258</v>
      </c>
      <c r="B30" s="192"/>
      <c r="C30" s="23">
        <v>32</v>
      </c>
      <c r="D30" s="23">
        <v>67.45</v>
      </c>
      <c r="E30" s="23">
        <v>1</v>
      </c>
      <c r="F30" s="23">
        <v>2</v>
      </c>
      <c r="G30" s="23">
        <v>1</v>
      </c>
      <c r="H30" s="23">
        <v>6</v>
      </c>
      <c r="I30" s="23">
        <v>6</v>
      </c>
      <c r="J30" s="23">
        <v>7.3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1.55</v>
      </c>
      <c r="Q30" s="23">
        <v>5</v>
      </c>
      <c r="R30" s="23">
        <v>7.3</v>
      </c>
      <c r="S30" s="23">
        <v>0</v>
      </c>
      <c r="T30" s="23">
        <v>0</v>
      </c>
      <c r="U30" s="23">
        <v>1</v>
      </c>
      <c r="V30" s="23">
        <v>3</v>
      </c>
      <c r="W30" s="191" t="s">
        <v>258</v>
      </c>
      <c r="X30" s="192"/>
      <c r="Y30" s="23">
        <v>1</v>
      </c>
      <c r="Z30" s="23">
        <v>0.5</v>
      </c>
      <c r="AA30" s="23">
        <v>4</v>
      </c>
      <c r="AB30" s="23">
        <v>2.6</v>
      </c>
      <c r="AC30" s="23">
        <v>3</v>
      </c>
      <c r="AD30" s="23">
        <v>20</v>
      </c>
      <c r="AE30" s="23">
        <v>2</v>
      </c>
      <c r="AF30" s="23">
        <v>5.5</v>
      </c>
      <c r="AG30" s="23">
        <v>2</v>
      </c>
      <c r="AH30" s="23">
        <v>3.5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3</v>
      </c>
      <c r="AR30" s="23">
        <v>8.2</v>
      </c>
      <c r="AS30" s="23">
        <v>0</v>
      </c>
      <c r="AT30" s="23">
        <v>0</v>
      </c>
    </row>
    <row r="31" spans="1:46" s="22" customFormat="1" ht="16.5" customHeight="1">
      <c r="A31" s="189" t="s">
        <v>259</v>
      </c>
      <c r="B31" s="190"/>
      <c r="C31" s="23">
        <v>10</v>
      </c>
      <c r="D31" s="23">
        <v>54.3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1</v>
      </c>
      <c r="T31" s="23">
        <v>8</v>
      </c>
      <c r="U31" s="23">
        <v>0</v>
      </c>
      <c r="V31" s="23">
        <v>0</v>
      </c>
      <c r="W31" s="189" t="s">
        <v>259</v>
      </c>
      <c r="X31" s="190"/>
      <c r="Y31" s="23">
        <v>0</v>
      </c>
      <c r="Z31" s="23">
        <v>0</v>
      </c>
      <c r="AA31" s="23">
        <v>1</v>
      </c>
      <c r="AB31" s="23">
        <v>2</v>
      </c>
      <c r="AC31" s="23">
        <v>7</v>
      </c>
      <c r="AD31" s="23">
        <v>42.3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</v>
      </c>
      <c r="AP31" s="23">
        <v>2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5" t="s">
        <v>38</v>
      </c>
      <c r="B32" s="186"/>
      <c r="C32" s="23">
        <v>7</v>
      </c>
      <c r="D32" s="23">
        <v>41.3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185" t="s">
        <v>38</v>
      </c>
      <c r="X32" s="186"/>
      <c r="Y32" s="23">
        <v>0</v>
      </c>
      <c r="Z32" s="23">
        <v>0</v>
      </c>
      <c r="AA32" s="23">
        <v>1</v>
      </c>
      <c r="AB32" s="23">
        <v>2</v>
      </c>
      <c r="AC32" s="23">
        <v>6</v>
      </c>
      <c r="AD32" s="23">
        <v>39.3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7" t="s">
        <v>39</v>
      </c>
      <c r="B33" s="188"/>
      <c r="C33" s="23">
        <v>3</v>
      </c>
      <c r="D33" s="23">
        <v>13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8</v>
      </c>
      <c r="U33" s="23">
        <v>0</v>
      </c>
      <c r="V33" s="23">
        <v>0</v>
      </c>
      <c r="W33" s="187" t="s">
        <v>39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1</v>
      </c>
      <c r="AD33" s="23">
        <v>3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1</v>
      </c>
      <c r="AP33" s="23">
        <v>2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中華民國104年05月01日編製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中華民國104年05月01日編製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9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82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288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288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40" customFormat="1" ht="19.5" customHeight="1">
      <c r="A41" s="372" t="s">
        <v>274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 t="s">
        <v>275</v>
      </c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2013-12-20T02:50:18Z</cp:lastPrinted>
  <dcterms:created xsi:type="dcterms:W3CDTF">2007-01-05T05:18:13Z</dcterms:created>
  <dcterms:modified xsi:type="dcterms:W3CDTF">2015-05-21T02:40:19Z</dcterms:modified>
  <cp:category/>
  <cp:version/>
  <cp:contentType/>
  <cp:contentStatus/>
</cp:coreProperties>
</file>